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oken02\Desktop\年度更新資料\"/>
    </mc:Choice>
  </mc:AlternateContent>
  <xr:revisionPtr revIDLastSave="0" documentId="8_{45463DF6-AEFB-436B-A9F9-0BBC9BB01E95}" xr6:coauthVersionLast="47" xr6:coauthVersionMax="47" xr10:uidLastSave="{00000000-0000-0000-0000-000000000000}"/>
  <bookViews>
    <workbookView xWindow="-120" yWindow="-120" windowWidth="29040" windowHeight="15840" tabRatio="522"/>
  </bookViews>
  <sheets>
    <sheet name="一般事業所"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25" i="2" l="1"/>
  <c r="AY20" i="2"/>
  <c r="AY34" i="2"/>
  <c r="AY35" i="2"/>
  <c r="AY21" i="2"/>
  <c r="AY22" i="2"/>
  <c r="AY23" i="2"/>
  <c r="AY24" i="2"/>
  <c r="AY26" i="2"/>
  <c r="AY27" i="2"/>
  <c r="AY28" i="2"/>
  <c r="AY29" i="2"/>
  <c r="AY30" i="2"/>
  <c r="AY31" i="2"/>
  <c r="AY32" i="2"/>
  <c r="AY33" i="2"/>
  <c r="BA35" i="2"/>
  <c r="BA34" i="2"/>
  <c r="AY19" i="2"/>
  <c r="AS34" i="2"/>
  <c r="AQ34" i="2"/>
  <c r="AK34" i="2"/>
  <c r="AI34" i="2"/>
  <c r="AC31" i="2"/>
  <c r="AC32" i="2"/>
  <c r="AC33" i="2"/>
  <c r="AC20" i="2"/>
  <c r="AC21" i="2"/>
  <c r="AC22" i="2"/>
  <c r="AC23" i="2"/>
  <c r="AC24" i="2"/>
  <c r="AC25" i="2"/>
  <c r="AC26" i="2"/>
  <c r="AC27" i="2"/>
  <c r="AC28" i="2"/>
  <c r="AC29" i="2"/>
  <c r="AC30" i="2"/>
  <c r="AC19" i="2"/>
  <c r="AA19" i="2"/>
  <c r="AA31" i="2"/>
  <c r="AA32" i="2"/>
  <c r="AA33" i="2"/>
  <c r="AA20" i="2"/>
  <c r="AA21" i="2"/>
  <c r="AA22" i="2"/>
  <c r="AA23" i="2"/>
  <c r="AA24" i="2"/>
  <c r="AA25" i="2"/>
  <c r="AA26" i="2"/>
  <c r="AA27" i="2"/>
  <c r="AA28" i="2"/>
  <c r="AA29" i="2"/>
  <c r="AA30" i="2"/>
  <c r="U34" i="2"/>
  <c r="S34" i="2"/>
  <c r="M34" i="2"/>
  <c r="K34" i="2"/>
  <c r="E34" i="2"/>
  <c r="C34" i="2"/>
  <c r="AR39" i="2"/>
  <c r="O39" i="2"/>
  <c r="Z39" i="2"/>
  <c r="AC34" i="2"/>
  <c r="AC35" i="2"/>
  <c r="AA34" i="2"/>
  <c r="AA35" i="2"/>
  <c r="BC38" i="2"/>
</calcChain>
</file>

<file path=xl/sharedStrings.xml><?xml version="1.0" encoding="utf-8"?>
<sst xmlns="http://schemas.openxmlformats.org/spreadsheetml/2006/main" count="97" uniqueCount="73">
  <si>
    <t>労働保険番号</t>
    <rPh sb="0" eb="2">
      <t>ロウドウ</t>
    </rPh>
    <rPh sb="2" eb="4">
      <t>ホケン</t>
    </rPh>
    <rPh sb="4" eb="6">
      <t>バンゴウ</t>
    </rPh>
    <phoneticPr fontId="2"/>
  </si>
  <si>
    <t>所掌</t>
    <rPh sb="0" eb="1">
      <t>ショ</t>
    </rPh>
    <rPh sb="1" eb="2">
      <t>ショウ</t>
    </rPh>
    <phoneticPr fontId="2"/>
  </si>
  <si>
    <t>基幹番号</t>
    <rPh sb="0" eb="2">
      <t>キカン</t>
    </rPh>
    <rPh sb="2" eb="4">
      <t>バンゴウ</t>
    </rPh>
    <phoneticPr fontId="2"/>
  </si>
  <si>
    <t>枝番</t>
    <rPh sb="0" eb="1">
      <t>エダ</t>
    </rPh>
    <rPh sb="1" eb="2">
      <t>バン</t>
    </rPh>
    <phoneticPr fontId="2"/>
  </si>
  <si>
    <t>印</t>
    <rPh sb="0" eb="1">
      <t>イン</t>
    </rPh>
    <phoneticPr fontId="2"/>
  </si>
  <si>
    <t>①常用労働者</t>
    <rPh sb="1" eb="3">
      <t>ジョウヨウ</t>
    </rPh>
    <rPh sb="3" eb="6">
      <t>ロウドウシャ</t>
    </rPh>
    <phoneticPr fontId="2"/>
  </si>
  <si>
    <t xml:space="preserve">   月</t>
    <rPh sb="3" eb="4">
      <t>ツキ</t>
    </rPh>
    <phoneticPr fontId="2"/>
  </si>
  <si>
    <t>合計</t>
    <rPh sb="0" eb="2">
      <t>ゴウケイ</t>
    </rPh>
    <phoneticPr fontId="2"/>
  </si>
  <si>
    <t>管轄</t>
    <rPh sb="0" eb="2">
      <t>カンカツ</t>
    </rPh>
    <phoneticPr fontId="2"/>
  </si>
  <si>
    <t>雇用保険事業所番号</t>
    <rPh sb="0" eb="2">
      <t>コヨウ</t>
    </rPh>
    <rPh sb="2" eb="4">
      <t>ホケン</t>
    </rPh>
    <rPh sb="4" eb="7">
      <t>ジギョウショ</t>
    </rPh>
    <rPh sb="7" eb="9">
      <t>バンゴウ</t>
    </rPh>
    <phoneticPr fontId="2"/>
  </si>
  <si>
    <t>事務組合名</t>
    <rPh sb="0" eb="2">
      <t>ジム</t>
    </rPh>
    <rPh sb="2" eb="4">
      <t>クミアイ</t>
    </rPh>
    <rPh sb="4" eb="5">
      <t>メイ</t>
    </rPh>
    <phoneticPr fontId="2"/>
  </si>
  <si>
    <t>1.労災保険及び一般拠出金対象労働者数及び賃金</t>
    <rPh sb="2" eb="4">
      <t>ロウサイ</t>
    </rPh>
    <rPh sb="4" eb="6">
      <t>ホケン</t>
    </rPh>
    <rPh sb="6" eb="7">
      <t>オヨ</t>
    </rPh>
    <rPh sb="8" eb="10">
      <t>イッパン</t>
    </rPh>
    <rPh sb="10" eb="11">
      <t>キョ</t>
    </rPh>
    <rPh sb="11" eb="12">
      <t>デ</t>
    </rPh>
    <rPh sb="12" eb="13">
      <t>キン</t>
    </rPh>
    <rPh sb="13" eb="15">
      <t>タイショウ</t>
    </rPh>
    <rPh sb="15" eb="18">
      <t>ロウドウシャ</t>
    </rPh>
    <rPh sb="18" eb="19">
      <t>スウ</t>
    </rPh>
    <rPh sb="19" eb="20">
      <t>オヨ</t>
    </rPh>
    <rPh sb="21" eb="23">
      <t>チンギン</t>
    </rPh>
    <phoneticPr fontId="2"/>
  </si>
  <si>
    <t>（⑤＋⑥）</t>
    <phoneticPr fontId="2"/>
  </si>
  <si>
    <t>人員</t>
    <rPh sb="0" eb="2">
      <t>ジンイン</t>
    </rPh>
    <phoneticPr fontId="2"/>
  </si>
  <si>
    <t>支払賃金</t>
    <rPh sb="0" eb="2">
      <t>シハライ</t>
    </rPh>
    <rPh sb="2" eb="4">
      <t>チンギン</t>
    </rPh>
    <phoneticPr fontId="2"/>
  </si>
  <si>
    <t>項目</t>
    <rPh sb="0" eb="2">
      <t>コウモク</t>
    </rPh>
    <phoneticPr fontId="2"/>
  </si>
  <si>
    <t>月別</t>
    <rPh sb="0" eb="2">
      <t>ツキベツ</t>
    </rPh>
    <phoneticPr fontId="2"/>
  </si>
  <si>
    <t>上記のとおり報告します。</t>
    <rPh sb="0" eb="2">
      <t>ジョウキ</t>
    </rPh>
    <rPh sb="6" eb="8">
      <t>ホウコク</t>
    </rPh>
    <phoneticPr fontId="2"/>
  </si>
  <si>
    <t>労災保険分</t>
    <rPh sb="0" eb="2">
      <t>ロウサイ</t>
    </rPh>
    <rPh sb="2" eb="4">
      <t>ホケン</t>
    </rPh>
    <rPh sb="4" eb="5">
      <t>ブン</t>
    </rPh>
    <phoneticPr fontId="2"/>
  </si>
  <si>
    <t>一般拠出金</t>
    <rPh sb="0" eb="2">
      <t>イッパン</t>
    </rPh>
    <rPh sb="2" eb="3">
      <t>キョ</t>
    </rPh>
    <rPh sb="3" eb="4">
      <t>デ</t>
    </rPh>
    <rPh sb="4" eb="5">
      <t>キン</t>
    </rPh>
    <phoneticPr fontId="2"/>
  </si>
  <si>
    <t>⑨の合計額の1.000円未満を切捨てた額を記入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</si>
  <si>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千円</t>
    <rPh sb="0" eb="2">
      <t>センエン</t>
    </rPh>
    <phoneticPr fontId="2"/>
  </si>
  <si>
    <t>雇用保険分</t>
    <rPh sb="0" eb="2">
      <t>コヨウ</t>
    </rPh>
    <rPh sb="2" eb="4">
      <t>ホケン</t>
    </rPh>
    <rPh sb="4" eb="5">
      <t>ブン</t>
    </rPh>
    <phoneticPr fontId="2"/>
  </si>
  <si>
    <t>（明 ・大 ・昭　　　　　　・　　　　　　・　　　　　　　）</t>
    <rPh sb="1" eb="2">
      <t>メイ</t>
    </rPh>
    <rPh sb="4" eb="5">
      <t>ダイ</t>
    </rPh>
    <rPh sb="7" eb="8">
      <t>ショウ</t>
    </rPh>
    <phoneticPr fontId="2"/>
  </si>
  <si>
    <t>⑩の合計額の1.000円未満を切捨てた額を記入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</si>
  <si>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 TEL :</t>
    <phoneticPr fontId="2"/>
  </si>
  <si>
    <t>)</t>
    <phoneticPr fontId="2"/>
  </si>
  <si>
    <t>府　県</t>
    <rPh sb="0" eb="1">
      <t>フ</t>
    </rPh>
    <rPh sb="2" eb="3">
      <t>ケン</t>
    </rPh>
    <phoneticPr fontId="2"/>
  </si>
  <si>
    <t>―</t>
    <phoneticPr fontId="2"/>
  </si>
  <si>
    <t>事業主氏名</t>
    <rPh sb="0" eb="3">
      <t>ジギョウヌシ</t>
    </rPh>
    <rPh sb="3" eb="5">
      <t>シメイ</t>
    </rPh>
    <phoneticPr fontId="2"/>
  </si>
  <si>
    <t>(①＋②＋③)</t>
    <phoneticPr fontId="2"/>
  </si>
  <si>
    <t>3.　事業の概要</t>
    <rPh sb="3" eb="5">
      <t>ジギョウ</t>
    </rPh>
    <rPh sb="6" eb="8">
      <t>ガイヨウ</t>
    </rPh>
    <phoneticPr fontId="2"/>
  </si>
  <si>
    <t>4. 特掲事業</t>
    <rPh sb="3" eb="4">
      <t>トク</t>
    </rPh>
    <rPh sb="4" eb="5">
      <t>ケイ</t>
    </rPh>
    <rPh sb="5" eb="7">
      <t>ジギョウ</t>
    </rPh>
    <phoneticPr fontId="2"/>
  </si>
  <si>
    <t>1.　該当する</t>
    <rPh sb="3" eb="5">
      <t>ガイトウ</t>
    </rPh>
    <phoneticPr fontId="2"/>
  </si>
  <si>
    <t>2.　該当しない</t>
    <rPh sb="3" eb="5">
      <t>ガイトウ</t>
    </rPh>
    <phoneticPr fontId="2"/>
  </si>
  <si>
    <t>5.　新年度賃金見込額</t>
    <rPh sb="3" eb="4">
      <t>シン</t>
    </rPh>
    <rPh sb="4" eb="6">
      <t>ネンド</t>
    </rPh>
    <rPh sb="6" eb="7">
      <t>チン</t>
    </rPh>
    <rPh sb="7" eb="8">
      <t>キン</t>
    </rPh>
    <rPh sb="8" eb="10">
      <t>ミコ</t>
    </rPh>
    <rPh sb="10" eb="11">
      <t>ガク</t>
    </rPh>
    <phoneticPr fontId="2"/>
  </si>
  <si>
    <t>1.　前年度と同額</t>
    <rPh sb="3" eb="6">
      <t>ゼンネンド</t>
    </rPh>
    <rPh sb="7" eb="9">
      <t>ドウガク</t>
    </rPh>
    <phoneticPr fontId="2"/>
  </si>
  <si>
    <t>2.　前年度と変わる</t>
    <rPh sb="3" eb="6">
      <t>ゼンネンド</t>
    </rPh>
    <rPh sb="7" eb="8">
      <t>カ</t>
    </rPh>
    <phoneticPr fontId="2"/>
  </si>
  <si>
    <t>労災</t>
    <rPh sb="0" eb="2">
      <t>ロウサイ</t>
    </rPh>
    <phoneticPr fontId="2"/>
  </si>
  <si>
    <t>雇用</t>
    <rPh sb="0" eb="2">
      <t>コヨウ</t>
    </rPh>
    <phoneticPr fontId="2"/>
  </si>
  <si>
    <t>年　　　月　　　日</t>
    <rPh sb="0" eb="1">
      <t>ネン</t>
    </rPh>
    <rPh sb="4" eb="5">
      <t>ツキ</t>
    </rPh>
    <rPh sb="8" eb="9">
      <t>ヒ</t>
    </rPh>
    <phoneticPr fontId="2"/>
  </si>
  <si>
    <r>
      <rPr>
        <sz val="12"/>
        <rFont val="ＭＳ Ｐゴシック"/>
        <family val="3"/>
        <charset val="128"/>
      </rPr>
      <t>⑩</t>
    </r>
    <r>
      <rPr>
        <sz val="11"/>
        <rFont val="ＭＳ Ｐゴシック"/>
        <family val="3"/>
        <charset val="128"/>
      </rPr>
      <t>-</t>
    </r>
    <r>
      <rPr>
        <sz val="12"/>
        <rFont val="ＭＳ Ｐゴシック"/>
        <family val="3"/>
        <charset val="128"/>
      </rPr>
      <t>⑪</t>
    </r>
    <r>
      <rPr>
        <sz val="11"/>
        <rFont val="ＭＳ Ｐゴシック"/>
        <family val="3"/>
        <charset val="128"/>
      </rPr>
      <t>＝</t>
    </r>
    <r>
      <rPr>
        <sz val="12"/>
        <rFont val="ＭＳ Ｐゴシック"/>
        <family val="3"/>
        <charset val="128"/>
      </rPr>
      <t>⑫</t>
    </r>
    <phoneticPr fontId="2"/>
  </si>
  <si>
    <t>3.　委託解除年月日</t>
    <rPh sb="3" eb="5">
      <t>イタク</t>
    </rPh>
    <rPh sb="5" eb="7">
      <t>カイジョ</t>
    </rPh>
    <rPh sb="7" eb="10">
      <t>ネンガッピ</t>
    </rPh>
    <phoneticPr fontId="2"/>
  </si>
  <si>
    <t xml:space="preserve">  6　月</t>
    <rPh sb="4" eb="5">
      <t>ツキ</t>
    </rPh>
    <phoneticPr fontId="2"/>
  </si>
  <si>
    <t xml:space="preserve">  7　月</t>
    <rPh sb="4" eb="5">
      <t>ツキ</t>
    </rPh>
    <phoneticPr fontId="2"/>
  </si>
  <si>
    <t xml:space="preserve">  8　月</t>
    <rPh sb="4" eb="5">
      <t>ツキ</t>
    </rPh>
    <phoneticPr fontId="2"/>
  </si>
  <si>
    <t xml:space="preserve">  9　月</t>
    <rPh sb="4" eb="5">
      <t>ツキ</t>
    </rPh>
    <phoneticPr fontId="2"/>
  </si>
  <si>
    <t>10　月</t>
    <rPh sb="3" eb="4">
      <t>ツキ</t>
    </rPh>
    <phoneticPr fontId="2"/>
  </si>
  <si>
    <t>11　月</t>
    <rPh sb="3" eb="4">
      <t>ツキ</t>
    </rPh>
    <phoneticPr fontId="2"/>
  </si>
  <si>
    <t>12　月</t>
    <rPh sb="3" eb="4">
      <t>ツキ</t>
    </rPh>
    <phoneticPr fontId="2"/>
  </si>
  <si>
    <t xml:space="preserve">  2　月</t>
    <rPh sb="4" eb="5">
      <t>ツキ</t>
    </rPh>
    <phoneticPr fontId="2"/>
  </si>
  <si>
    <t xml:space="preserve">  3　月</t>
    <rPh sb="4" eb="5">
      <t>ツキ</t>
    </rPh>
    <phoneticPr fontId="2"/>
  </si>
  <si>
    <t xml:space="preserve">賞与   </t>
    <rPh sb="0" eb="2">
      <t>ショウヨ</t>
    </rPh>
    <phoneticPr fontId="2"/>
  </si>
  <si>
    <t>（担当者名：　　　　　　　　　　　　　　　　　　　　　　　）</t>
    <rPh sb="1" eb="3">
      <t>タントウ</t>
    </rPh>
    <rPh sb="3" eb="4">
      <t>シャ</t>
    </rPh>
    <rPh sb="4" eb="5">
      <t>メイ</t>
    </rPh>
    <phoneticPr fontId="2"/>
  </si>
  <si>
    <t>平均</t>
    <rPh sb="0" eb="2">
      <t>ヘイキン</t>
    </rPh>
    <phoneticPr fontId="2"/>
  </si>
  <si>
    <t>平均</t>
    <phoneticPr fontId="2"/>
  </si>
  <si>
    <t>令和　　　　年　　　　　　月　　　　　　日</t>
    <rPh sb="0" eb="2">
      <t>レイワ</t>
    </rPh>
    <rPh sb="6" eb="7">
      <t>ネン</t>
    </rPh>
    <rPh sb="13" eb="14">
      <t>ツキ</t>
    </rPh>
    <rPh sb="20" eb="21">
      <t>ヒ</t>
    </rPh>
    <phoneticPr fontId="2"/>
  </si>
  <si>
    <t xml:space="preserve">  5　月</t>
    <rPh sb="4" eb="5">
      <t>ツキ</t>
    </rPh>
    <phoneticPr fontId="2"/>
  </si>
  <si>
    <t>令和3年  4月</t>
    <rPh sb="0" eb="2">
      <t>レイワ</t>
    </rPh>
    <rPh sb="3" eb="4">
      <t>ネン</t>
    </rPh>
    <rPh sb="7" eb="8">
      <t>ツキ</t>
    </rPh>
    <phoneticPr fontId="2"/>
  </si>
  <si>
    <t>令和4年  1月</t>
    <rPh sb="0" eb="2">
      <t>レイワ</t>
    </rPh>
    <rPh sb="3" eb="4">
      <t>ネン</t>
    </rPh>
    <rPh sb="7" eb="8">
      <t>ツキ</t>
    </rPh>
    <phoneticPr fontId="2"/>
  </si>
  <si>
    <t>②役員で労働者扱いの者</t>
    <phoneticPr fontId="2"/>
  </si>
  <si>
    <t>人員</t>
    <phoneticPr fontId="2"/>
  </si>
  <si>
    <t>支払賃金</t>
    <phoneticPr fontId="2"/>
  </si>
  <si>
    <t>③臨時労働者</t>
    <phoneticPr fontId="2"/>
  </si>
  <si>
    <t>(パートタイマー、アルバイト等)</t>
    <phoneticPr fontId="2"/>
  </si>
  <si>
    <t>④    合     計</t>
    <phoneticPr fontId="2"/>
  </si>
  <si>
    <t>2.雇用保険対象被保険者数及び賃金</t>
    <phoneticPr fontId="2"/>
  </si>
  <si>
    <t>⑤被保険者</t>
    <phoneticPr fontId="2"/>
  </si>
  <si>
    <t>⑦    合     計</t>
    <phoneticPr fontId="2"/>
  </si>
  <si>
    <t>⑥役員で被保険者扱いの者</t>
    <phoneticPr fontId="2"/>
  </si>
  <si>
    <t>(実質的な役員報酬分を除きます。)</t>
    <phoneticPr fontId="2"/>
  </si>
  <si>
    <t>(パートタイマー、アルバイト等雇用保険の被保険者とならないものを除く)</t>
    <phoneticPr fontId="2"/>
  </si>
  <si>
    <t>令和３年度　労働保険料等算定基礎賃金等の報告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</si>
</sst>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82" formatCode="#,##0,&quot;千&quot;&quot;円&quot;"/>
    <numFmt numFmtId="185" formatCode="#,###&quot;人&quot;"/>
    <numFmt numFmtId="187" formatCode="##,##0,&quot;千&quot;&quot;円&quot;"/>
    <numFmt numFmtId="189" formatCode="#,###.00&quot;人&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b/>
      <u/>
      <sz val="11"/>
      <name val="ＭＳ Ｐゴシック"/>
      <family val="3"/>
      <charset val="128"/>
    </font>
    <font>
      <b/>
      <sz val="11"/>
      <name val="ＭＳ Ｐゴシック"/>
      <family val="3"/>
      <charset val="128"/>
    </font>
    <font>
      <sz val="11"/>
      <color indexed="10"/>
      <name val="ＭＳ Ｐゴシック"/>
      <family val="3"/>
      <charset val="128"/>
    </font>
    <font>
      <sz val="18"/>
      <color indexed="10"/>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12"/>
      <name val="ＭＳ Ｐゴシック"/>
      <family val="3"/>
      <charset val="128"/>
    </font>
    <font>
      <b/>
      <sz val="20"/>
      <name val="ＭＳ Ｐゴシック"/>
      <family val="3"/>
      <charset val="128"/>
    </font>
    <font>
      <b/>
      <sz val="10"/>
      <name val="ＭＳ Ｐゴシック"/>
      <family val="3"/>
      <charset val="128"/>
    </font>
    <font>
      <sz val="15"/>
      <name val="ＭＳ Ｐゴシック"/>
      <family val="3"/>
      <charset val="128"/>
    </font>
    <font>
      <sz val="20"/>
      <name val="ＭＳ Ｐゴシック"/>
      <family val="3"/>
      <charset val="128"/>
    </font>
    <font>
      <sz val="11"/>
      <color indexed="8"/>
      <name val="ＭＳ Ｐゴシック"/>
      <family val="3"/>
      <charset val="128"/>
    </font>
    <font>
      <vertAlign val="subscript"/>
      <sz val="11"/>
      <name val="ＭＳ Ｐゴシック"/>
      <family val="3"/>
      <charset val="128"/>
    </font>
    <font>
      <sz val="14"/>
      <name val="ＭＳ Ｐゴシック"/>
      <family val="3"/>
      <charset val="128"/>
    </font>
    <font>
      <b/>
      <sz val="15"/>
      <name val="ＭＳ Ｐゴシック"/>
      <family val="3"/>
      <charset val="128"/>
    </font>
  </fonts>
  <fills count="3">
    <fill>
      <patternFill patternType="none"/>
    </fill>
    <fill>
      <patternFill patternType="gray125"/>
    </fill>
    <fill>
      <patternFill patternType="solid">
        <fgColor indexed="9"/>
        <bgColor indexed="64"/>
      </patternFill>
    </fill>
  </fills>
  <borders count="66">
    <border>
      <left/>
      <right/>
      <top/>
      <bottom/>
      <diagonal/>
    </border>
    <border>
      <left/>
      <right style="thin">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s>
  <cellStyleXfs count="2">
    <xf numFmtId="0" fontId="0" fillId="0" borderId="0"/>
    <xf numFmtId="38" fontId="19" fillId="0" borderId="0" applyFont="0" applyFill="0" applyBorder="0" applyAlignment="0" applyProtection="0">
      <alignment vertical="center"/>
    </xf>
  </cellStyleXfs>
  <cellXfs count="335">
    <xf numFmtId="0" fontId="0" fillId="0" borderId="0" xfId="0"/>
    <xf numFmtId="0" fontId="0" fillId="0" borderId="0" xfId="0" applyBorder="1"/>
    <xf numFmtId="0" fontId="0" fillId="0" borderId="0" xfId="0" applyBorder="1" applyAlignment="1"/>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1" fillId="0" borderId="0" xfId="0" applyFont="1" applyBorder="1" applyAlignment="1">
      <alignment vertical="center" shrinkToFit="1"/>
    </xf>
    <xf numFmtId="0" fontId="0" fillId="0" borderId="0" xfId="0" applyAlignment="1"/>
    <xf numFmtId="0" fontId="0" fillId="0" borderId="1" xfId="0" applyFont="1" applyBorder="1"/>
    <xf numFmtId="0" fontId="0" fillId="0" borderId="0" xfId="0" applyFont="1"/>
    <xf numFmtId="0" fontId="0" fillId="0" borderId="1" xfId="0" applyFont="1" applyBorder="1" applyAlignment="1">
      <alignment horizontal="left" vertical="top"/>
    </xf>
    <xf numFmtId="0" fontId="0" fillId="0" borderId="1" xfId="0" applyFont="1" applyBorder="1" applyAlignment="1">
      <alignment horizontal="right" vertical="top"/>
    </xf>
    <xf numFmtId="0" fontId="15" fillId="0" borderId="0" xfId="0" applyFont="1" applyBorder="1" applyAlignment="1"/>
    <xf numFmtId="0" fontId="0" fillId="0" borderId="0" xfId="0" applyFont="1" applyBorder="1"/>
    <xf numFmtId="176" fontId="0" fillId="0" borderId="0" xfId="0" applyNumberFormat="1" applyBorder="1"/>
    <xf numFmtId="0" fontId="0" fillId="2" borderId="0" xfId="0" applyFill="1" applyBorder="1" applyAlignment="1">
      <alignment horizontal="center" vertical="center"/>
    </xf>
    <xf numFmtId="176" fontId="0" fillId="0" borderId="0" xfId="0" applyNumberFormat="1" applyBorder="1" applyAlignment="1"/>
    <xf numFmtId="0" fontId="9" fillId="0" borderId="0" xfId="0" applyFont="1" applyAlignment="1">
      <alignment vertical="center"/>
    </xf>
    <xf numFmtId="0" fontId="0" fillId="0" borderId="2"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justifyLastLine="1"/>
    </xf>
    <xf numFmtId="176" fontId="4" fillId="0" borderId="0" xfId="0" applyNumberFormat="1" applyFont="1" applyBorder="1" applyAlignment="1">
      <alignment vertical="center" justifyLastLine="1"/>
    </xf>
    <xf numFmtId="0" fontId="4" fillId="0" borderId="0" xfId="0" applyFont="1" applyAlignment="1">
      <alignment horizontal="left" vertical="top"/>
    </xf>
    <xf numFmtId="0" fontId="4" fillId="0" borderId="0" xfId="0" applyFont="1"/>
    <xf numFmtId="0" fontId="4" fillId="0" borderId="0" xfId="0" applyFont="1" applyBorder="1"/>
    <xf numFmtId="176" fontId="0" fillId="0" borderId="0" xfId="0" applyNumberFormat="1" applyBorder="1" applyAlignment="1">
      <alignment horizontal="center"/>
    </xf>
    <xf numFmtId="0" fontId="0" fillId="0" borderId="0" xfId="0" applyFont="1" applyBorder="1" applyAlignment="1"/>
    <xf numFmtId="0" fontId="0" fillId="0" borderId="0" xfId="0" applyFont="1" applyAlignment="1"/>
    <xf numFmtId="0" fontId="9" fillId="0" borderId="0" xfId="0" applyFont="1" applyAlignment="1"/>
    <xf numFmtId="176" fontId="16" fillId="0" borderId="3" xfId="0" applyNumberFormat="1" applyFont="1" applyBorder="1" applyAlignment="1"/>
    <xf numFmtId="0" fontId="0" fillId="2" borderId="0" xfId="0" applyFill="1" applyBorder="1" applyAlignment="1"/>
    <xf numFmtId="0" fontId="0" fillId="0" borderId="0" xfId="0" applyAlignment="1">
      <alignment vertical="top"/>
    </xf>
    <xf numFmtId="0" fontId="10" fillId="0" borderId="0" xfId="0" applyFont="1" applyAlignment="1">
      <alignment vertical="top"/>
    </xf>
    <xf numFmtId="0" fontId="0" fillId="2" borderId="0" xfId="0" applyFill="1" applyBorder="1" applyAlignment="1">
      <alignment vertical="center"/>
    </xf>
    <xf numFmtId="176" fontId="17" fillId="0" borderId="0" xfId="0" applyNumberFormat="1" applyFont="1" applyBorder="1"/>
    <xf numFmtId="176" fontId="17" fillId="0" borderId="0" xfId="0" applyNumberFormat="1" applyFont="1" applyBorder="1" applyAlignment="1">
      <alignment horizontal="center"/>
    </xf>
    <xf numFmtId="0" fontId="17" fillId="0" borderId="0" xfId="0" applyFont="1"/>
    <xf numFmtId="176" fontId="17" fillId="0" borderId="0" xfId="0" applyNumberFormat="1" applyFont="1" applyBorder="1" applyAlignment="1"/>
    <xf numFmtId="0" fontId="17" fillId="2" borderId="0" xfId="0" applyFont="1" applyFill="1" applyBorder="1" applyAlignment="1">
      <alignment horizontal="center"/>
    </xf>
    <xf numFmtId="0" fontId="17" fillId="0" borderId="0" xfId="0" applyFont="1" applyAlignment="1"/>
    <xf numFmtId="0" fontId="17" fillId="2"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xf numFmtId="176" fontId="16" fillId="0" borderId="3" xfId="0" applyNumberFormat="1" applyFont="1" applyBorder="1" applyAlignment="1">
      <alignment horizontal="left"/>
    </xf>
    <xf numFmtId="0" fontId="17" fillId="0" borderId="0" xfId="0" applyFont="1" applyBorder="1" applyAlignment="1"/>
    <xf numFmtId="38" fontId="17" fillId="0" borderId="0" xfId="1" applyFont="1" applyBorder="1" applyAlignment="1">
      <alignment horizontal="center" vertical="center" wrapText="1"/>
    </xf>
    <xf numFmtId="38" fontId="17" fillId="0" borderId="0" xfId="1"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176" fontId="17" fillId="0" borderId="10" xfId="0" applyNumberFormat="1" applyFont="1" applyBorder="1" applyAlignment="1"/>
    <xf numFmtId="176" fontId="17" fillId="0" borderId="8" xfId="0" applyNumberFormat="1" applyFont="1" applyBorder="1" applyAlignment="1"/>
    <xf numFmtId="176" fontId="11" fillId="0" borderId="11" xfId="0" applyNumberFormat="1" applyFont="1" applyBorder="1" applyAlignment="1">
      <alignment vertical="center" wrapText="1"/>
    </xf>
    <xf numFmtId="176" fontId="11" fillId="0" borderId="5" xfId="0" applyNumberFormat="1" applyFont="1" applyBorder="1" applyAlignment="1">
      <alignment vertical="center" wrapText="1"/>
    </xf>
    <xf numFmtId="176" fontId="11" fillId="0" borderId="12" xfId="0" applyNumberFormat="1" applyFont="1" applyBorder="1" applyAlignment="1">
      <alignment vertical="center" wrapText="1"/>
    </xf>
    <xf numFmtId="0" fontId="0" fillId="2" borderId="1" xfId="0" applyFill="1" applyBorder="1" applyAlignment="1"/>
    <xf numFmtId="0" fontId="0" fillId="2" borderId="13" xfId="0" applyFill="1" applyBorder="1" applyAlignment="1"/>
    <xf numFmtId="176" fontId="0" fillId="0" borderId="14" xfId="0" applyNumberFormat="1" applyBorder="1" applyAlignment="1"/>
    <xf numFmtId="176" fontId="0" fillId="0" borderId="2" xfId="0" applyNumberFormat="1" applyBorder="1" applyAlignment="1"/>
    <xf numFmtId="176" fontId="0" fillId="0" borderId="15" xfId="0" applyNumberFormat="1" applyBorder="1" applyAlignment="1"/>
    <xf numFmtId="38" fontId="17" fillId="0" borderId="10" xfId="1" applyFont="1" applyBorder="1" applyAlignment="1"/>
    <xf numFmtId="38" fontId="17" fillId="0" borderId="8" xfId="1" applyFont="1" applyBorder="1" applyAlignment="1"/>
    <xf numFmtId="0" fontId="13" fillId="2" borderId="0" xfId="0" applyFont="1" applyFill="1" applyBorder="1" applyAlignment="1">
      <alignment vertical="center"/>
    </xf>
    <xf numFmtId="176" fontId="13" fillId="0" borderId="0" xfId="0" applyNumberFormat="1" applyFont="1" applyBorder="1" applyAlignment="1">
      <alignment vertical="center"/>
    </xf>
    <xf numFmtId="0" fontId="10" fillId="2" borderId="0" xfId="0" applyFont="1" applyFill="1" applyBorder="1" applyAlignment="1">
      <alignment vertical="center"/>
    </xf>
    <xf numFmtId="0" fontId="10" fillId="0" borderId="0" xfId="0" applyFont="1" applyBorder="1" applyAlignment="1">
      <alignment vertical="center" wrapText="1"/>
    </xf>
    <xf numFmtId="0" fontId="0" fillId="0" borderId="4" xfId="0" applyBorder="1" applyProtection="1">
      <protection locked="0"/>
    </xf>
    <xf numFmtId="0" fontId="0" fillId="0" borderId="5"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Border="1" applyProtection="1">
      <protection locked="0"/>
    </xf>
    <xf numFmtId="0" fontId="10" fillId="0" borderId="16"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17"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8" xfId="0" applyFont="1" applyBorder="1" applyAlignment="1" applyProtection="1">
      <alignment horizontal="center" vertical="top" shrinkToFit="1"/>
      <protection locked="0"/>
    </xf>
    <xf numFmtId="0" fontId="10" fillId="0" borderId="4" xfId="0" applyFont="1" applyBorder="1" applyAlignment="1" applyProtection="1">
      <alignment vertical="top"/>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11" xfId="0" applyFont="1" applyBorder="1" applyAlignment="1" applyProtection="1">
      <alignment vertical="top"/>
      <protection locked="0"/>
    </xf>
    <xf numFmtId="0" fontId="10" fillId="0" borderId="12" xfId="0" applyFont="1" applyBorder="1" applyAlignment="1" applyProtection="1">
      <alignment vertical="top"/>
      <protection locked="0"/>
    </xf>
    <xf numFmtId="0" fontId="0" fillId="0" borderId="16" xfId="0" applyBorder="1" applyProtection="1">
      <protection locked="0"/>
    </xf>
    <xf numFmtId="0" fontId="0" fillId="0" borderId="0" xfId="0" applyBorder="1" applyAlignment="1" applyProtection="1">
      <alignment vertical="top"/>
      <protection locked="0"/>
    </xf>
    <xf numFmtId="0" fontId="0" fillId="0" borderId="17"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26" xfId="0" applyBorder="1" applyProtection="1">
      <protection locked="0"/>
    </xf>
    <xf numFmtId="0" fontId="0" fillId="0" borderId="23" xfId="0" applyBorder="1" applyProtection="1">
      <protection locked="0"/>
    </xf>
    <xf numFmtId="0" fontId="0" fillId="0" borderId="22" xfId="0" applyBorder="1" applyProtection="1">
      <protection locked="0"/>
    </xf>
    <xf numFmtId="0" fontId="0" fillId="0" borderId="1" xfId="0" applyBorder="1" applyProtection="1">
      <protection locked="0"/>
    </xf>
    <xf numFmtId="0" fontId="0" fillId="0" borderId="13" xfId="0" applyBorder="1" applyAlignment="1" applyProtection="1">
      <alignment vertical="center"/>
      <protection locked="0"/>
    </xf>
    <xf numFmtId="0" fontId="0" fillId="0" borderId="27" xfId="0" applyBorder="1" applyProtection="1">
      <protection locked="0"/>
    </xf>
    <xf numFmtId="0" fontId="0" fillId="0" borderId="13" xfId="0" applyBorder="1" applyProtection="1">
      <protection locked="0"/>
    </xf>
    <xf numFmtId="0" fontId="0" fillId="0" borderId="16" xfId="0" applyBorder="1" applyAlignment="1" applyProtection="1">
      <alignment vertical="top"/>
      <protection locked="0"/>
    </xf>
    <xf numFmtId="0" fontId="0" fillId="0" borderId="0" xfId="0" applyAlignment="1" applyProtection="1">
      <alignment vertical="top"/>
      <protection locked="0"/>
    </xf>
    <xf numFmtId="0" fontId="0" fillId="0" borderId="17" xfId="0" applyBorder="1" applyAlignment="1" applyProtection="1">
      <alignment vertical="top"/>
      <protection locked="0"/>
    </xf>
    <xf numFmtId="0" fontId="0" fillId="0" borderId="1" xfId="0" applyBorder="1" applyAlignment="1" applyProtection="1">
      <alignment vertical="top"/>
      <protection locked="0"/>
    </xf>
    <xf numFmtId="0" fontId="0" fillId="0" borderId="13" xfId="0" applyBorder="1" applyAlignment="1" applyProtection="1">
      <alignment vertical="top"/>
      <protection locked="0"/>
    </xf>
    <xf numFmtId="0" fontId="6" fillId="0" borderId="0" xfId="0" applyFont="1" applyBorder="1" applyProtection="1">
      <protection locked="0"/>
    </xf>
    <xf numFmtId="0" fontId="0" fillId="0" borderId="21" xfId="0" applyBorder="1" applyProtection="1">
      <protection locked="0"/>
    </xf>
    <xf numFmtId="0" fontId="0" fillId="0" borderId="25" xfId="0" applyBorder="1" applyProtection="1">
      <protection locked="0"/>
    </xf>
    <xf numFmtId="0" fontId="0" fillId="0" borderId="28"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8" fillId="0" borderId="0" xfId="0" applyFont="1" applyBorder="1" applyAlignment="1" applyProtection="1">
      <protection locked="0"/>
    </xf>
    <xf numFmtId="0" fontId="8" fillId="0" borderId="17" xfId="0" applyFont="1" applyBorder="1" applyAlignment="1" applyProtection="1">
      <protection locked="0"/>
    </xf>
    <xf numFmtId="0" fontId="10" fillId="0" borderId="0" xfId="0" applyFont="1" applyBorder="1" applyProtection="1">
      <protection locked="0"/>
    </xf>
    <xf numFmtId="0" fontId="0" fillId="0" borderId="5" xfId="0" applyBorder="1" applyAlignment="1" applyProtection="1">
      <alignment vertical="center"/>
      <protection locked="0"/>
    </xf>
    <xf numFmtId="0" fontId="0" fillId="0" borderId="18" xfId="0" applyBorder="1" applyAlignment="1" applyProtection="1">
      <alignment vertical="center"/>
      <protection locked="0"/>
    </xf>
    <xf numFmtId="0" fontId="0" fillId="0" borderId="16" xfId="0" applyBorder="1" applyAlignment="1" applyProtection="1">
      <protection locked="0"/>
    </xf>
    <xf numFmtId="0" fontId="0" fillId="0" borderId="0" xfId="0" applyBorder="1" applyAlignment="1" applyProtection="1">
      <protection locked="0"/>
    </xf>
    <xf numFmtId="0" fontId="0" fillId="0" borderId="17" xfId="0" applyBorder="1" applyAlignment="1" applyProtection="1">
      <protection locked="0"/>
    </xf>
    <xf numFmtId="0" fontId="0" fillId="0" borderId="0" xfId="0" applyAlignment="1" applyProtection="1">
      <protection locked="0"/>
    </xf>
    <xf numFmtId="0" fontId="14" fillId="0" borderId="0" xfId="0" applyFont="1" applyBorder="1" applyAlignment="1" applyProtection="1">
      <alignment justifyLastLine="1"/>
      <protection locked="0"/>
    </xf>
    <xf numFmtId="0" fontId="0" fillId="0" borderId="7" xfId="0" applyBorder="1" applyAlignment="1" applyProtection="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2" xfId="0" applyBorder="1" applyProtection="1">
      <protection locked="0"/>
    </xf>
    <xf numFmtId="49" fontId="0" fillId="0" borderId="2"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Protection="1">
      <protection locked="0"/>
    </xf>
    <xf numFmtId="0" fontId="0" fillId="0" borderId="17" xfId="0" applyBorder="1" applyAlignment="1" applyProtection="1">
      <alignment horizontal="left"/>
      <protection locked="0"/>
    </xf>
    <xf numFmtId="0" fontId="0" fillId="0" borderId="8" xfId="0" applyBorder="1" applyAlignment="1" applyProtection="1">
      <alignment vertical="center"/>
      <protection locked="0"/>
    </xf>
    <xf numFmtId="0" fontId="0" fillId="0" borderId="3" xfId="0" applyBorder="1" applyAlignment="1" applyProtection="1">
      <alignment horizontal="left"/>
      <protection locked="0"/>
    </xf>
    <xf numFmtId="0" fontId="13" fillId="2" borderId="29" xfId="0" applyFont="1" applyFill="1" applyBorder="1" applyAlignment="1" applyProtection="1">
      <alignment horizontal="right"/>
      <protection locked="0"/>
    </xf>
    <xf numFmtId="0" fontId="13" fillId="2" borderId="2" xfId="0" applyFont="1" applyFill="1" applyBorder="1" applyAlignment="1" applyProtection="1">
      <alignment horizontal="right"/>
      <protection locked="0"/>
    </xf>
    <xf numFmtId="0" fontId="13" fillId="2" borderId="25" xfId="0" applyFont="1" applyFill="1" applyBorder="1" applyAlignment="1" applyProtection="1">
      <alignment horizontal="right"/>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176" fontId="17" fillId="0" borderId="0" xfId="0" applyNumberFormat="1" applyFont="1" applyBorder="1" applyAlignment="1" applyProtection="1">
      <protection locked="0"/>
    </xf>
    <xf numFmtId="0" fontId="17" fillId="0" borderId="0" xfId="0" applyFont="1" applyBorder="1" applyAlignment="1" applyProtection="1">
      <protection locked="0"/>
    </xf>
    <xf numFmtId="176" fontId="17" fillId="0" borderId="0" xfId="0" applyNumberFormat="1" applyFont="1" applyBorder="1" applyProtection="1">
      <protection locked="0"/>
    </xf>
    <xf numFmtId="0" fontId="17" fillId="0" borderId="0" xfId="0" applyFont="1" applyProtection="1">
      <protection locked="0"/>
    </xf>
    <xf numFmtId="0" fontId="17" fillId="0" borderId="0" xfId="0" applyFont="1" applyAlignment="1" applyProtection="1">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Protection="1">
      <protection locked="0"/>
    </xf>
    <xf numFmtId="0" fontId="0" fillId="0" borderId="1" xfId="0" applyBorder="1"/>
    <xf numFmtId="0" fontId="0" fillId="0" borderId="8" xfId="0" applyBorder="1" applyAlignment="1"/>
    <xf numFmtId="49" fontId="0" fillId="0" borderId="8" xfId="0" applyNumberFormat="1" applyBorder="1" applyAlignment="1">
      <alignment horizontal="distributed"/>
    </xf>
    <xf numFmtId="0" fontId="0" fillId="0" borderId="8" xfId="0" applyBorder="1" applyAlignment="1">
      <alignment vertical="center"/>
    </xf>
    <xf numFmtId="0" fontId="0" fillId="0" borderId="8" xfId="0" applyBorder="1"/>
    <xf numFmtId="0" fontId="0" fillId="0" borderId="30" xfId="0" applyBorder="1"/>
    <xf numFmtId="0" fontId="17" fillId="2" borderId="31" xfId="0" applyFont="1" applyFill="1" applyBorder="1" applyAlignment="1" applyProtection="1">
      <alignment horizontal="left" shrinkToFit="1"/>
      <protection locked="0"/>
    </xf>
    <xf numFmtId="0" fontId="17" fillId="2" borderId="32" xfId="0" applyFont="1" applyFill="1" applyBorder="1" applyAlignment="1" applyProtection="1">
      <alignment horizontal="left" shrinkToFit="1"/>
      <protection locked="0"/>
    </xf>
    <xf numFmtId="0" fontId="0" fillId="2" borderId="7" xfId="0" applyFill="1" applyBorder="1" applyAlignment="1" applyProtection="1">
      <alignment vertical="center"/>
      <protection locked="0"/>
    </xf>
    <xf numFmtId="0" fontId="0" fillId="0" borderId="16" xfId="0" applyFont="1" applyBorder="1"/>
    <xf numFmtId="0" fontId="0" fillId="0" borderId="16" xfId="0" applyFont="1" applyBorder="1" applyAlignment="1">
      <alignment horizontal="right" vertical="top"/>
    </xf>
    <xf numFmtId="0" fontId="0" fillId="0" borderId="16" xfId="0" applyBorder="1" applyAlignment="1"/>
    <xf numFmtId="0" fontId="15" fillId="0" borderId="0" xfId="0" applyFont="1" applyBorder="1"/>
    <xf numFmtId="0" fontId="5" fillId="0" borderId="16" xfId="0" applyFont="1" applyBorder="1" applyAlignment="1">
      <alignment horizontal="distributed" vertical="center"/>
    </xf>
    <xf numFmtId="182" fontId="17" fillId="0" borderId="0" xfId="0" applyNumberFormat="1" applyFont="1" applyBorder="1" applyAlignment="1" applyProtection="1">
      <protection locked="0"/>
    </xf>
    <xf numFmtId="0" fontId="21" fillId="0" borderId="0" xfId="0" applyFont="1" applyAlignment="1" applyProtection="1">
      <alignment horizontal="center"/>
      <protection locked="0"/>
    </xf>
    <xf numFmtId="176" fontId="12" fillId="0" borderId="11" xfId="0" applyNumberFormat="1" applyFont="1" applyBorder="1" applyAlignment="1">
      <alignment horizontal="left" vertical="center" wrapText="1"/>
    </xf>
    <xf numFmtId="176" fontId="12" fillId="0" borderId="5"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16" fillId="0" borderId="8" xfId="0" applyNumberFormat="1" applyFont="1" applyBorder="1" applyAlignment="1">
      <alignment horizontal="center" vertical="center"/>
    </xf>
    <xf numFmtId="176" fontId="16" fillId="0" borderId="3" xfId="0" applyNumberFormat="1" applyFont="1" applyBorder="1" applyAlignment="1">
      <alignment horizontal="center" vertical="center"/>
    </xf>
    <xf numFmtId="38" fontId="17" fillId="0" borderId="10" xfId="1" applyFont="1" applyBorder="1" applyAlignment="1">
      <alignment horizontal="right"/>
    </xf>
    <xf numFmtId="38" fontId="17" fillId="0" borderId="8" xfId="1" applyFont="1" applyBorder="1" applyAlignment="1">
      <alignment horizontal="right"/>
    </xf>
    <xf numFmtId="38" fontId="17" fillId="0" borderId="21" xfId="1" applyFont="1" applyBorder="1" applyAlignment="1" applyProtection="1">
      <alignment horizontal="right"/>
      <protection locked="0"/>
    </xf>
    <xf numFmtId="38" fontId="17" fillId="0" borderId="24" xfId="1" applyFont="1" applyBorder="1" applyAlignment="1" applyProtection="1">
      <alignment horizontal="right"/>
      <protection locked="0"/>
    </xf>
    <xf numFmtId="185" fontId="1" fillId="0" borderId="33" xfId="1" applyNumberFormat="1" applyFont="1" applyBorder="1" applyAlignment="1" applyProtection="1">
      <alignment horizontal="right"/>
      <protection locked="0"/>
    </xf>
    <xf numFmtId="185" fontId="1" fillId="0" borderId="61" xfId="1" applyNumberFormat="1" applyFont="1" applyBorder="1" applyAlignment="1" applyProtection="1">
      <alignment horizontal="right"/>
      <protection locked="0"/>
    </xf>
    <xf numFmtId="176" fontId="17" fillId="0" borderId="21" xfId="0" applyNumberFormat="1" applyFont="1" applyBorder="1" applyAlignment="1">
      <alignment horizontal="right"/>
    </xf>
    <xf numFmtId="176" fontId="17" fillId="0" borderId="25" xfId="0" applyNumberFormat="1" applyFont="1" applyBorder="1" applyAlignment="1">
      <alignment horizontal="right"/>
    </xf>
    <xf numFmtId="176" fontId="17" fillId="0" borderId="43" xfId="0" applyNumberFormat="1" applyFont="1" applyBorder="1" applyAlignment="1">
      <alignment horizontal="right"/>
    </xf>
    <xf numFmtId="176" fontId="17" fillId="0" borderId="44" xfId="0" applyNumberFormat="1" applyFont="1" applyBorder="1" applyAlignment="1">
      <alignment horizontal="right"/>
    </xf>
    <xf numFmtId="176" fontId="17" fillId="0" borderId="45" xfId="0" applyNumberFormat="1" applyFont="1" applyBorder="1" applyAlignment="1">
      <alignment horizontal="right"/>
    </xf>
    <xf numFmtId="176" fontId="17" fillId="0" borderId="29" xfId="0" applyNumberFormat="1" applyFont="1" applyBorder="1" applyAlignment="1">
      <alignment horizontal="right"/>
    </xf>
    <xf numFmtId="38" fontId="17" fillId="0" borderId="36" xfId="1" applyFont="1" applyBorder="1" applyAlignment="1" applyProtection="1">
      <alignment horizontal="right"/>
      <protection locked="0"/>
    </xf>
    <xf numFmtId="38" fontId="17" fillId="0" borderId="38" xfId="1" applyFont="1" applyBorder="1" applyAlignment="1" applyProtection="1">
      <alignment horizontal="right"/>
      <protection locked="0"/>
    </xf>
    <xf numFmtId="38" fontId="17" fillId="0" borderId="46" xfId="1" applyFont="1" applyBorder="1" applyAlignment="1" applyProtection="1">
      <alignment horizontal="right"/>
      <protection locked="0"/>
    </xf>
    <xf numFmtId="38" fontId="17" fillId="0" borderId="60" xfId="1" applyFont="1" applyBorder="1" applyAlignment="1" applyProtection="1">
      <alignment horizontal="right"/>
      <protection locked="0"/>
    </xf>
    <xf numFmtId="0" fontId="13" fillId="2" borderId="21" xfId="0" applyFont="1" applyFill="1" applyBorder="1" applyAlignment="1" applyProtection="1">
      <alignment horizontal="right"/>
      <protection locked="0"/>
    </xf>
    <xf numFmtId="0" fontId="13" fillId="2" borderId="43" xfId="0" applyFont="1" applyFill="1" applyBorder="1" applyAlignment="1" applyProtection="1">
      <alignment horizontal="right"/>
      <protection locked="0"/>
    </xf>
    <xf numFmtId="0" fontId="13" fillId="2" borderId="44" xfId="0" applyFont="1" applyFill="1" applyBorder="1" applyAlignment="1" applyProtection="1">
      <alignment horizontal="right"/>
      <protection locked="0"/>
    </xf>
    <xf numFmtId="0" fontId="13" fillId="2" borderId="29" xfId="0" applyFont="1" applyFill="1" applyBorder="1" applyAlignment="1" applyProtection="1">
      <alignment horizontal="right"/>
      <protection locked="0"/>
    </xf>
    <xf numFmtId="176" fontId="17" fillId="0" borderId="46" xfId="0" applyNumberFormat="1" applyFont="1" applyBorder="1" applyAlignment="1" applyProtection="1">
      <alignment horizontal="right"/>
      <protection locked="0"/>
    </xf>
    <xf numFmtId="176" fontId="17" fillId="0" borderId="47" xfId="0" applyNumberFormat="1" applyFont="1" applyBorder="1" applyAlignment="1" applyProtection="1">
      <alignment horizontal="right"/>
      <protection locked="0"/>
    </xf>
    <xf numFmtId="176" fontId="17" fillId="0" borderId="60" xfId="0" applyNumberFormat="1" applyFont="1" applyBorder="1" applyAlignment="1" applyProtection="1">
      <alignment horizontal="right"/>
      <protection locked="0"/>
    </xf>
    <xf numFmtId="176" fontId="17" fillId="0" borderId="21" xfId="0" applyNumberFormat="1" applyFont="1" applyBorder="1" applyAlignment="1" applyProtection="1">
      <alignment horizontal="right"/>
      <protection locked="0"/>
    </xf>
    <xf numFmtId="176" fontId="17" fillId="0" borderId="25" xfId="0" applyNumberFormat="1" applyFont="1" applyBorder="1" applyAlignment="1" applyProtection="1">
      <alignment horizontal="right"/>
      <protection locked="0"/>
    </xf>
    <xf numFmtId="176" fontId="17" fillId="0" borderId="24" xfId="0" applyNumberFormat="1" applyFont="1" applyBorder="1" applyAlignment="1" applyProtection="1">
      <alignment horizontal="right"/>
      <protection locked="0"/>
    </xf>
    <xf numFmtId="0" fontId="10" fillId="0" borderId="21" xfId="0" applyFont="1" applyBorder="1" applyAlignment="1" applyProtection="1">
      <alignment horizontal="center" vertical="top"/>
      <protection locked="0"/>
    </xf>
    <xf numFmtId="0" fontId="10" fillId="0" borderId="25"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0" fillId="0" borderId="21" xfId="0" applyFont="1" applyBorder="1" applyAlignment="1" applyProtection="1">
      <alignment horizontal="center" vertical="top" shrinkToFit="1"/>
      <protection locked="0"/>
    </xf>
    <xf numFmtId="0" fontId="10" fillId="0" borderId="24" xfId="0" applyFont="1" applyBorder="1" applyAlignment="1" applyProtection="1">
      <alignment horizontal="center" vertical="top" shrinkToFit="1"/>
      <protection locked="0"/>
    </xf>
    <xf numFmtId="176" fontId="17" fillId="0" borderId="44" xfId="0" applyNumberFormat="1" applyFont="1" applyBorder="1" applyAlignment="1" applyProtection="1">
      <alignment horizontal="right"/>
      <protection locked="0"/>
    </xf>
    <xf numFmtId="176" fontId="17" fillId="0" borderId="45" xfId="0" applyNumberFormat="1" applyFont="1" applyBorder="1" applyAlignment="1" applyProtection="1">
      <alignment horizontal="right"/>
      <protection locked="0"/>
    </xf>
    <xf numFmtId="176" fontId="17" fillId="0" borderId="58"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34" xfId="0" applyNumberFormat="1" applyFont="1" applyBorder="1" applyAlignment="1" applyProtection="1">
      <alignment horizontal="right"/>
      <protection locked="0"/>
    </xf>
    <xf numFmtId="176" fontId="17" fillId="0" borderId="61" xfId="0" applyNumberFormat="1" applyFont="1" applyBorder="1" applyAlignment="1" applyProtection="1">
      <alignment horizontal="right"/>
      <protection locked="0"/>
    </xf>
    <xf numFmtId="0" fontId="2" fillId="0" borderId="36" xfId="0" applyFont="1" applyBorder="1" applyAlignment="1" applyProtection="1">
      <alignment horizontal="right" vertical="top"/>
      <protection locked="0"/>
    </xf>
    <xf numFmtId="0" fontId="2" fillId="0" borderId="37" xfId="0" applyFont="1" applyBorder="1" applyAlignment="1" applyProtection="1">
      <alignment horizontal="right" vertical="top"/>
      <protection locked="0"/>
    </xf>
    <xf numFmtId="0" fontId="2" fillId="0" borderId="38" xfId="0" applyFont="1" applyBorder="1" applyAlignment="1" applyProtection="1">
      <alignment horizontal="right" vertical="top"/>
      <protection locked="0"/>
    </xf>
    <xf numFmtId="0" fontId="2" fillId="0" borderId="18" xfId="0" applyFont="1" applyBorder="1" applyAlignment="1" applyProtection="1">
      <alignment horizontal="right" vertical="top"/>
      <protection locked="0"/>
    </xf>
    <xf numFmtId="185" fontId="0" fillId="0" borderId="33" xfId="0" applyNumberFormat="1" applyFont="1" applyBorder="1" applyAlignment="1" applyProtection="1">
      <alignment horizontal="right"/>
      <protection locked="0"/>
    </xf>
    <xf numFmtId="185" fontId="0" fillId="0" borderId="61" xfId="0" applyNumberFormat="1" applyFont="1" applyBorder="1" applyAlignment="1" applyProtection="1">
      <alignment horizontal="right"/>
      <protection locked="0"/>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38" fontId="17" fillId="0" borderId="47" xfId="1" applyFont="1" applyBorder="1" applyAlignment="1" applyProtection="1">
      <alignment horizontal="right"/>
      <protection locked="0"/>
    </xf>
    <xf numFmtId="38" fontId="17" fillId="0" borderId="25" xfId="1" applyFont="1" applyBorder="1" applyAlignment="1" applyProtection="1">
      <alignment horizontal="right"/>
      <protection locked="0"/>
    </xf>
    <xf numFmtId="38" fontId="17" fillId="0" borderId="44" xfId="1" applyFont="1" applyBorder="1" applyAlignment="1" applyProtection="1">
      <alignment horizontal="right"/>
      <protection locked="0"/>
    </xf>
    <xf numFmtId="38" fontId="17" fillId="0" borderId="45" xfId="1" applyFont="1" applyBorder="1" applyAlignment="1" applyProtection="1">
      <alignment horizontal="right"/>
      <protection locked="0"/>
    </xf>
    <xf numFmtId="38" fontId="17" fillId="0" borderId="58" xfId="1" applyFont="1" applyBorder="1" applyAlignment="1" applyProtection="1">
      <alignment horizontal="right"/>
      <protection locked="0"/>
    </xf>
    <xf numFmtId="38" fontId="17" fillId="0" borderId="57" xfId="1" applyFont="1" applyBorder="1" applyAlignment="1" applyProtection="1">
      <alignment horizontal="right"/>
      <protection locked="0"/>
    </xf>
    <xf numFmtId="38" fontId="17" fillId="0" borderId="32" xfId="1" applyFont="1" applyBorder="1" applyAlignment="1" applyProtection="1">
      <alignment horizontal="right"/>
      <protection locked="0"/>
    </xf>
    <xf numFmtId="38" fontId="17" fillId="0" borderId="59" xfId="1" applyFont="1" applyBorder="1" applyAlignment="1" applyProtection="1">
      <alignment horizontal="right"/>
      <protection locked="0"/>
    </xf>
    <xf numFmtId="185" fontId="0" fillId="0" borderId="62" xfId="0" applyNumberFormat="1" applyFont="1" applyBorder="1" applyAlignment="1" applyProtection="1">
      <alignment horizontal="right"/>
      <protection locked="0"/>
    </xf>
    <xf numFmtId="0" fontId="0" fillId="0" borderId="50" xfId="0"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53" xfId="0" applyBorder="1" applyAlignment="1">
      <alignment horizontal="center" wrapText="1"/>
    </xf>
    <xf numFmtId="38" fontId="17" fillId="0" borderId="14" xfId="1" applyFont="1" applyBorder="1" applyAlignment="1" applyProtection="1">
      <alignment horizontal="right"/>
      <protection locked="0"/>
    </xf>
    <xf numFmtId="38" fontId="17" fillId="0" borderId="2" xfId="1" applyFont="1" applyBorder="1" applyAlignment="1" applyProtection="1">
      <alignment horizontal="right"/>
      <protection locked="0"/>
    </xf>
    <xf numFmtId="38" fontId="17" fillId="0" borderId="49" xfId="1" applyFont="1" applyBorder="1" applyAlignment="1" applyProtection="1">
      <alignment horizontal="right"/>
      <protection locked="0"/>
    </xf>
    <xf numFmtId="38" fontId="17" fillId="0" borderId="43" xfId="1" applyFont="1" applyBorder="1" applyAlignment="1" applyProtection="1">
      <alignment horizontal="right"/>
      <protection locked="0"/>
    </xf>
    <xf numFmtId="38" fontId="17" fillId="0" borderId="29" xfId="1" applyFont="1" applyBorder="1" applyAlignment="1" applyProtection="1">
      <alignment horizontal="right"/>
      <protection locked="0"/>
    </xf>
    <xf numFmtId="38" fontId="17" fillId="0" borderId="13" xfId="1" applyFont="1" applyBorder="1" applyAlignment="1" applyProtection="1">
      <alignment horizontal="right"/>
      <protection locked="0"/>
    </xf>
    <xf numFmtId="38" fontId="17" fillId="0" borderId="0" xfId="1" applyFont="1" applyBorder="1" applyAlignment="1" applyProtection="1">
      <alignment horizontal="right"/>
      <protection locked="0"/>
    </xf>
    <xf numFmtId="38" fontId="17" fillId="0" borderId="17" xfId="1" applyFont="1" applyBorder="1" applyAlignment="1" applyProtection="1">
      <alignment horizontal="right"/>
      <protection locked="0"/>
    </xf>
    <xf numFmtId="38" fontId="17" fillId="0" borderId="15" xfId="1" applyFont="1" applyBorder="1" applyAlignment="1" applyProtection="1">
      <alignment horizontal="right"/>
      <protection locked="0"/>
    </xf>
    <xf numFmtId="185" fontId="1" fillId="0" borderId="65" xfId="1" applyNumberFormat="1" applyFont="1" applyBorder="1" applyAlignment="1" applyProtection="1">
      <alignment horizontal="right"/>
      <protection locked="0"/>
    </xf>
    <xf numFmtId="185" fontId="1" fillId="0" borderId="64" xfId="1" applyNumberFormat="1" applyFont="1" applyBorder="1" applyAlignment="1" applyProtection="1">
      <alignment horizontal="right"/>
      <protection locked="0"/>
    </xf>
    <xf numFmtId="176" fontId="17" fillId="0" borderId="63" xfId="0" applyNumberFormat="1" applyFont="1" applyBorder="1" applyAlignment="1" applyProtection="1">
      <alignment horizontal="right"/>
      <protection locked="0"/>
    </xf>
    <xf numFmtId="176" fontId="17" fillId="0" borderId="64" xfId="0" applyNumberFormat="1" applyFont="1" applyBorder="1" applyAlignment="1" applyProtection="1">
      <alignment horizontal="right"/>
      <protection locked="0"/>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56"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top"/>
    </xf>
    <xf numFmtId="0" fontId="0" fillId="0" borderId="10" xfId="0" applyFont="1" applyBorder="1" applyAlignment="1">
      <alignment horizontal="center" vertical="top"/>
    </xf>
    <xf numFmtId="0" fontId="0" fillId="0" borderId="8" xfId="0" applyFont="1" applyBorder="1" applyAlignment="1">
      <alignment horizontal="center" vertical="top"/>
    </xf>
    <xf numFmtId="0" fontId="0" fillId="0" borderId="3" xfId="0" applyFont="1" applyBorder="1" applyAlignment="1">
      <alignment horizontal="center" vertical="top"/>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5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 xfId="0" applyFill="1" applyBorder="1" applyAlignment="1">
      <alignment horizontal="center" vertical="top" wrapText="1" shrinkToFit="1"/>
    </xf>
    <xf numFmtId="0" fontId="0" fillId="2" borderId="0" xfId="0" applyFill="1" applyBorder="1" applyAlignment="1">
      <alignment horizontal="center" vertical="top" wrapText="1" shrinkToFit="1"/>
    </xf>
    <xf numFmtId="0" fontId="0" fillId="2" borderId="1" xfId="0" applyFill="1" applyBorder="1" applyAlignment="1">
      <alignment horizontal="center" vertical="top" wrapText="1" shrinkToFit="1"/>
    </xf>
    <xf numFmtId="0" fontId="0" fillId="2" borderId="10" xfId="0" applyFill="1" applyBorder="1" applyAlignment="1">
      <alignment horizontal="center" vertical="top" wrapText="1" shrinkToFit="1"/>
    </xf>
    <xf numFmtId="0" fontId="0" fillId="2" borderId="8" xfId="0" applyFill="1" applyBorder="1" applyAlignment="1">
      <alignment horizontal="center" vertical="top" wrapText="1" shrinkToFit="1"/>
    </xf>
    <xf numFmtId="0" fontId="0" fillId="2" borderId="9" xfId="0" applyFill="1" applyBorder="1" applyAlignment="1">
      <alignment horizontal="center" vertical="top" wrapText="1" shrinkToFit="1"/>
    </xf>
    <xf numFmtId="0" fontId="0" fillId="2" borderId="13" xfId="0" applyFont="1" applyFill="1" applyBorder="1" applyAlignment="1">
      <alignment horizontal="center" vertical="top"/>
    </xf>
    <xf numFmtId="0" fontId="0" fillId="2" borderId="0" xfId="0" applyFont="1" applyFill="1" applyBorder="1" applyAlignment="1">
      <alignment horizontal="center" vertical="top"/>
    </xf>
    <xf numFmtId="0" fontId="0" fillId="2" borderId="17" xfId="0" applyFont="1" applyFill="1" applyBorder="1" applyAlignment="1">
      <alignment horizontal="center" vertical="top"/>
    </xf>
    <xf numFmtId="0" fontId="0" fillId="2" borderId="10" xfId="0" applyFont="1" applyFill="1" applyBorder="1" applyAlignment="1">
      <alignment horizontal="center" vertical="top"/>
    </xf>
    <xf numFmtId="0" fontId="0" fillId="2" borderId="8" xfId="0" applyFont="1" applyFill="1" applyBorder="1" applyAlignment="1">
      <alignment horizontal="center" vertical="top"/>
    </xf>
    <xf numFmtId="0" fontId="0" fillId="2" borderId="3" xfId="0" applyFont="1" applyFill="1" applyBorder="1" applyAlignment="1">
      <alignment horizontal="center" vertical="top"/>
    </xf>
    <xf numFmtId="0" fontId="13" fillId="2" borderId="16"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189" fontId="4" fillId="0" borderId="5" xfId="0" applyNumberFormat="1" applyFont="1" applyBorder="1" applyAlignment="1" applyProtection="1">
      <alignment horizontal="right" wrapText="1"/>
      <protection locked="0"/>
    </xf>
    <xf numFmtId="189" fontId="4" fillId="0" borderId="12"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0" borderId="54" xfId="0" applyBorder="1" applyAlignment="1">
      <alignment horizontal="center" wrapText="1"/>
    </xf>
    <xf numFmtId="176" fontId="16" fillId="0" borderId="5" xfId="0" applyNumberFormat="1" applyFont="1" applyBorder="1" applyAlignment="1">
      <alignment horizontal="center" vertical="center"/>
    </xf>
    <xf numFmtId="176" fontId="16" fillId="0" borderId="12" xfId="0" applyNumberFormat="1" applyFont="1" applyBorder="1" applyAlignment="1">
      <alignment horizontal="center" vertical="center"/>
    </xf>
    <xf numFmtId="38" fontId="17" fillId="0" borderId="11" xfId="1" applyFont="1" applyBorder="1" applyAlignment="1">
      <alignment horizontal="right" vertical="center"/>
    </xf>
    <xf numFmtId="38" fontId="17" fillId="0" borderId="5" xfId="1" applyFont="1" applyBorder="1" applyAlignment="1">
      <alignment horizontal="right" vertical="center"/>
    </xf>
    <xf numFmtId="38" fontId="17" fillId="0" borderId="10" xfId="1" applyFont="1" applyBorder="1" applyAlignment="1">
      <alignment horizontal="right" vertical="center"/>
    </xf>
    <xf numFmtId="38" fontId="17" fillId="0" borderId="8" xfId="1" applyFont="1" applyBorder="1" applyAlignment="1">
      <alignment horizontal="right" vertical="center"/>
    </xf>
    <xf numFmtId="0" fontId="0" fillId="2" borderId="31" xfId="0" applyFont="1" applyFill="1" applyBorder="1" applyAlignment="1">
      <alignment horizontal="distributed" vertical="center"/>
    </xf>
    <xf numFmtId="0" fontId="0" fillId="2" borderId="2" xfId="0" applyFont="1" applyFill="1" applyBorder="1" applyAlignment="1">
      <alignment horizontal="distributed" vertical="center"/>
    </xf>
    <xf numFmtId="0" fontId="0" fillId="2" borderId="49"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2" xfId="0" applyFont="1" applyBorder="1" applyAlignment="1">
      <alignment horizontal="distributed" vertical="center"/>
    </xf>
    <xf numFmtId="0" fontId="0" fillId="0" borderId="49" xfId="0" applyFont="1" applyBorder="1" applyAlignment="1">
      <alignment horizontal="distributed" vertical="center"/>
    </xf>
    <xf numFmtId="176" fontId="17" fillId="0" borderId="46" xfId="0" applyNumberFormat="1" applyFont="1" applyBorder="1" applyAlignment="1">
      <alignment horizontal="right"/>
    </xf>
    <xf numFmtId="176" fontId="17" fillId="0" borderId="47" xfId="0" applyNumberFormat="1" applyFont="1" applyBorder="1" applyAlignment="1">
      <alignment horizontal="right"/>
    </xf>
    <xf numFmtId="176" fontId="17" fillId="0" borderId="48" xfId="0" applyNumberFormat="1" applyFont="1" applyBorder="1" applyAlignment="1">
      <alignment horizontal="right"/>
    </xf>
    <xf numFmtId="176" fontId="22" fillId="0" borderId="21"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43" xfId="0" applyNumberFormat="1" applyFont="1" applyBorder="1" applyAlignment="1">
      <alignment horizontal="right" vertical="center"/>
    </xf>
    <xf numFmtId="185" fontId="20" fillId="0" borderId="33" xfId="0" applyNumberFormat="1" applyFont="1" applyBorder="1" applyAlignment="1">
      <alignment horizontal="right" wrapText="1"/>
    </xf>
    <xf numFmtId="185" fontId="20" fillId="0" borderId="34" xfId="0" applyNumberFormat="1" applyFont="1" applyBorder="1" applyAlignment="1">
      <alignment horizontal="right" wrapText="1"/>
    </xf>
    <xf numFmtId="185" fontId="20" fillId="0" borderId="35" xfId="0" applyNumberFormat="1" applyFont="1" applyBorder="1" applyAlignment="1">
      <alignment horizontal="right"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39" xfId="1" applyNumberFormat="1" applyFont="1" applyBorder="1" applyAlignment="1" applyProtection="1">
      <alignment horizontal="center" vertical="center"/>
      <protection locked="0"/>
    </xf>
    <xf numFmtId="0" fontId="4" fillId="0" borderId="30" xfId="1" applyNumberFormat="1" applyFont="1" applyBorder="1" applyAlignment="1" applyProtection="1">
      <alignment horizontal="center" vertical="center"/>
      <protection locked="0"/>
    </xf>
    <xf numFmtId="189" fontId="4" fillId="0" borderId="30" xfId="1" applyNumberFormat="1" applyFont="1" applyBorder="1" applyAlignment="1" applyProtection="1">
      <alignment horizontal="right" vertical="center" wrapText="1"/>
      <protection locked="0"/>
    </xf>
    <xf numFmtId="189" fontId="4" fillId="0" borderId="40" xfId="1" applyNumberFormat="1" applyFont="1" applyBorder="1" applyAlignment="1" applyProtection="1">
      <alignment horizontal="right" vertical="center" wrapText="1"/>
      <protection locked="0"/>
    </xf>
    <xf numFmtId="187" fontId="17" fillId="0" borderId="30" xfId="1" applyNumberFormat="1" applyFont="1" applyBorder="1" applyAlignment="1" applyProtection="1">
      <alignment horizontal="right"/>
      <protection locked="0"/>
    </xf>
    <xf numFmtId="187" fontId="17" fillId="0" borderId="41" xfId="1" applyNumberFormat="1" applyFont="1" applyBorder="1" applyAlignment="1" applyProtection="1">
      <alignment horizontal="right"/>
      <protection locked="0"/>
    </xf>
    <xf numFmtId="189" fontId="4" fillId="0" borderId="8" xfId="1" applyNumberFormat="1" applyFont="1" applyBorder="1" applyAlignment="1" applyProtection="1">
      <alignment horizontal="right" vertical="center"/>
      <protection locked="0"/>
    </xf>
    <xf numFmtId="189" fontId="4" fillId="0" borderId="9" xfId="1" applyNumberFormat="1" applyFont="1" applyBorder="1" applyAlignment="1" applyProtection="1">
      <alignment horizontal="right" vertical="center"/>
      <protection locked="0"/>
    </xf>
    <xf numFmtId="187" fontId="4" fillId="0" borderId="42" xfId="0" applyNumberFormat="1" applyFont="1" applyBorder="1" applyAlignment="1">
      <alignment horizontal="right" wrapText="1"/>
    </xf>
    <xf numFmtId="187" fontId="4" fillId="0" borderId="30" xfId="0" applyNumberFormat="1" applyFont="1" applyBorder="1" applyAlignment="1">
      <alignment horizontal="right" wrapText="1"/>
    </xf>
    <xf numFmtId="187" fontId="4" fillId="0" borderId="41" xfId="0" applyNumberFormat="1" applyFont="1" applyBorder="1" applyAlignment="1">
      <alignment horizontal="right"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19050</xdr:colOff>
      <xdr:row>40</xdr:row>
      <xdr:rowOff>0</xdr:rowOff>
    </xdr:from>
    <xdr:to>
      <xdr:col>59</xdr:col>
      <xdr:colOff>104775</xdr:colOff>
      <xdr:row>49</xdr:row>
      <xdr:rowOff>228600</xdr:rowOff>
    </xdr:to>
    <xdr:sp macro="" textlink="">
      <xdr:nvSpPr>
        <xdr:cNvPr id="2146" name="テキスト ボックス 1">
          <a:extLst>
            <a:ext uri="{FF2B5EF4-FFF2-40B4-BE49-F238E27FC236}">
              <a16:creationId xmlns:a16="http://schemas.microsoft.com/office/drawing/2014/main" id="{E00673AC-D1D3-22BB-DBE6-A4CC9DDC10EA}"/>
            </a:ext>
          </a:extLst>
        </xdr:cNvPr>
        <xdr:cNvSpPr txBox="1">
          <a:spLocks noChangeArrowheads="1"/>
        </xdr:cNvSpPr>
      </xdr:nvSpPr>
      <xdr:spPr bwMode="auto">
        <a:xfrm>
          <a:off x="9353550" y="10110107"/>
          <a:ext cx="8494939" cy="3521529"/>
        </a:xfrm>
        <a:prstGeom prst="rect">
          <a:avLst/>
        </a:prstGeom>
        <a:noFill/>
        <a:ln w="9525">
          <a:noFill/>
          <a:miter lim="800000"/>
          <a:headEnd/>
          <a:tailEnd/>
        </a:ln>
      </xdr:spPr>
      <xdr:txBody>
        <a:bodyPr vertOverflow="clip" wrap="square" lIns="36576" tIns="18288" rIns="0" bIns="0" anchor="t" upright="1"/>
        <a:lstStyle/>
        <a:p>
          <a:pPr rtl="0">
            <a:lnSpc>
              <a:spcPts val="1900"/>
            </a:lnSpc>
          </a:pPr>
          <a:r>
            <a:rPr lang="en-US" altLang="ja-JP" sz="1600" b="0" i="0" baseline="0">
              <a:effectLst/>
              <a:latin typeface="+mn-ea"/>
              <a:ea typeface="+mn-ea"/>
              <a:cs typeface="+mn-cs"/>
            </a:rPr>
            <a:t>(</a:t>
          </a:r>
          <a:r>
            <a:rPr lang="ja-JP" altLang="ja-JP" sz="1600" b="0" i="0" baseline="0">
              <a:effectLst/>
              <a:latin typeface="+mn-ea"/>
              <a:ea typeface="+mn-ea"/>
              <a:cs typeface="+mn-cs"/>
            </a:rPr>
            <a:t>注</a:t>
          </a:r>
          <a:r>
            <a:rPr lang="en-US" altLang="ja-JP" sz="1600" b="0" i="0" baseline="0">
              <a:effectLst/>
              <a:latin typeface="+mn-ea"/>
              <a:ea typeface="+mn-ea"/>
              <a:cs typeface="+mn-cs"/>
            </a:rPr>
            <a:t>)</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1.</a:t>
          </a:r>
          <a:r>
            <a:rPr lang="ja-JP" altLang="ja-JP" sz="1600" b="0" i="0" baseline="0">
              <a:effectLst/>
              <a:latin typeface="+mn-ea"/>
              <a:ea typeface="+mn-ea"/>
              <a:cs typeface="+mn-cs"/>
            </a:rPr>
            <a:t>　本表の①欄には、常用労働者</a:t>
          </a:r>
          <a:r>
            <a:rPr lang="en-US" altLang="ja-JP" sz="1600" b="0" i="0" baseline="0">
              <a:effectLst/>
              <a:latin typeface="+mn-ea"/>
              <a:ea typeface="+mn-ea"/>
              <a:cs typeface="+mn-cs"/>
            </a:rPr>
            <a:t>(</a:t>
          </a:r>
          <a:r>
            <a:rPr lang="ja-JP" altLang="ja-JP" sz="1600" b="0" i="0" baseline="0">
              <a:effectLst/>
              <a:latin typeface="+mn-ea"/>
              <a:ea typeface="+mn-ea"/>
              <a:cs typeface="+mn-cs"/>
            </a:rPr>
            <a:t>パートタイマーの内、雇用保険の被保険者となる者を</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含みます。</a:t>
          </a:r>
          <a:r>
            <a:rPr lang="en-US" altLang="ja-JP" sz="1600" b="0" i="0" baseline="0">
              <a:effectLst/>
              <a:latin typeface="+mn-ea"/>
              <a:ea typeface="+mn-ea"/>
              <a:cs typeface="+mn-cs"/>
            </a:rPr>
            <a:t>)</a:t>
          </a:r>
          <a:r>
            <a:rPr lang="ja-JP" altLang="ja-JP" sz="1600" b="0" i="0" baseline="0">
              <a:effectLst/>
              <a:latin typeface="+mn-ea"/>
              <a:ea typeface="+mn-ea"/>
              <a:cs typeface="+mn-cs"/>
            </a:rPr>
            <a:t>の数及び支払った賃金の額を記入して下さい。</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2.</a:t>
          </a:r>
          <a:r>
            <a:rPr lang="ja-JP" altLang="ja-JP" sz="1600" b="0" i="0" baseline="0">
              <a:effectLst/>
              <a:latin typeface="+mn-ea"/>
              <a:ea typeface="+mn-ea"/>
              <a:cs typeface="+mn-cs"/>
            </a:rPr>
            <a:t>　②欄には、役員のうち労災保険又は雇用保険が適用される者の数及び支払った</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賃金の額を記入して下さい。</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3.</a:t>
          </a:r>
          <a:r>
            <a:rPr lang="ja-JP" altLang="ja-JP" sz="1600" b="0" i="0" baseline="0">
              <a:effectLst/>
              <a:latin typeface="+mn-ea"/>
              <a:ea typeface="+mn-ea"/>
              <a:cs typeface="+mn-cs"/>
            </a:rPr>
            <a:t>　③欄には、アルバイト等の臨時労働者及人員及び支払った賃金を記入して下さい。</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（パートタイマの内雇用保険の被保険者とならない者についてはこの欄に含めます。）</a:t>
          </a:r>
          <a:endParaRPr lang="ja-JP" altLang="ja-JP" sz="1600">
            <a:effectLst/>
            <a:latin typeface="+mn-ea"/>
            <a:ea typeface="+mn-ea"/>
          </a:endParaRPr>
        </a:p>
      </xdr:txBody>
    </xdr:sp>
    <xdr:clientData/>
  </xdr:twoCellAnchor>
  <xdr:twoCellAnchor>
    <xdr:from>
      <xdr:col>0</xdr:col>
      <xdr:colOff>17318</xdr:colOff>
      <xdr:row>10</xdr:row>
      <xdr:rowOff>199159</xdr:rowOff>
    </xdr:from>
    <xdr:to>
      <xdr:col>1</xdr:col>
      <xdr:colOff>392906</xdr:colOff>
      <xdr:row>18</xdr:row>
      <xdr:rowOff>11904</xdr:rowOff>
    </xdr:to>
    <xdr:cxnSp macro="">
      <xdr:nvCxnSpPr>
        <xdr:cNvPr id="4" name="直線コネクタ 3">
          <a:extLst>
            <a:ext uri="{FF2B5EF4-FFF2-40B4-BE49-F238E27FC236}">
              <a16:creationId xmlns:a16="http://schemas.microsoft.com/office/drawing/2014/main" id="{32743C1C-4B5B-F3B1-F328-F1AC8B13EAB3}"/>
            </a:ext>
          </a:extLst>
        </xdr:cNvPr>
        <xdr:cNvCxnSpPr/>
      </xdr:nvCxnSpPr>
      <xdr:spPr>
        <a:xfrm rot="16200000" flipH="1">
          <a:off x="-233795" y="2779567"/>
          <a:ext cx="1284791" cy="7825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1</xdr:row>
      <xdr:rowOff>57150</xdr:rowOff>
    </xdr:from>
    <xdr:to>
      <xdr:col>3</xdr:col>
      <xdr:colOff>57150</xdr:colOff>
      <xdr:row>2</xdr:row>
      <xdr:rowOff>57150</xdr:rowOff>
    </xdr:to>
    <xdr:sp macro="" textlink="">
      <xdr:nvSpPr>
        <xdr:cNvPr id="2166" name="Text Box 118">
          <a:extLst>
            <a:ext uri="{FF2B5EF4-FFF2-40B4-BE49-F238E27FC236}">
              <a16:creationId xmlns:a16="http://schemas.microsoft.com/office/drawing/2014/main" id="{AAA85028-6E4B-116D-6EAC-AB942188C66A}"/>
            </a:ext>
          </a:extLst>
        </xdr:cNvPr>
        <xdr:cNvSpPr txBox="1">
          <a:spLocks noChangeArrowheads="1"/>
        </xdr:cNvSpPr>
      </xdr:nvSpPr>
      <xdr:spPr bwMode="auto">
        <a:xfrm>
          <a:off x="762000" y="371475"/>
          <a:ext cx="4762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macro="" textlink="">
      <xdr:nvSpPr>
        <xdr:cNvPr id="2167" name="Text Box 119">
          <a:extLst>
            <a:ext uri="{FF2B5EF4-FFF2-40B4-BE49-F238E27FC236}">
              <a16:creationId xmlns:a16="http://schemas.microsoft.com/office/drawing/2014/main" id="{1A113342-FABE-5CCE-8178-A9003563BABE}"/>
            </a:ext>
          </a:extLst>
        </xdr:cNvPr>
        <xdr:cNvSpPr txBox="1">
          <a:spLocks noChangeArrowheads="1"/>
        </xdr:cNvSpPr>
      </xdr:nvSpPr>
      <xdr:spPr bwMode="auto">
        <a:xfrm>
          <a:off x="476250" y="1133475"/>
          <a:ext cx="704850" cy="190500"/>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macro="" textlink="">
      <xdr:nvSpPr>
        <xdr:cNvPr id="2168" name="Text Box 120">
          <a:extLst>
            <a:ext uri="{FF2B5EF4-FFF2-40B4-BE49-F238E27FC236}">
              <a16:creationId xmlns:a16="http://schemas.microsoft.com/office/drawing/2014/main" id="{943F45A4-B9B1-3B34-4C8F-2E3CFA180961}"/>
            </a:ext>
          </a:extLst>
        </xdr:cNvPr>
        <xdr:cNvSpPr txBox="1">
          <a:spLocks noChangeArrowheads="1"/>
        </xdr:cNvSpPr>
      </xdr:nvSpPr>
      <xdr:spPr bwMode="auto">
        <a:xfrm>
          <a:off x="723900" y="628650"/>
          <a:ext cx="3905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macro="" textlink="">
      <xdr:nvSpPr>
        <xdr:cNvPr id="2169" name="Text Box 121">
          <a:extLst>
            <a:ext uri="{FF2B5EF4-FFF2-40B4-BE49-F238E27FC236}">
              <a16:creationId xmlns:a16="http://schemas.microsoft.com/office/drawing/2014/main" id="{878C80FB-0474-CA40-FD86-8B5CB2378E7C}"/>
            </a:ext>
          </a:extLst>
        </xdr:cNvPr>
        <xdr:cNvSpPr txBox="1">
          <a:spLocks noChangeArrowheads="1"/>
        </xdr:cNvSpPr>
      </xdr:nvSpPr>
      <xdr:spPr bwMode="auto">
        <a:xfrm>
          <a:off x="723900" y="857250"/>
          <a:ext cx="4286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macro="" textlink="">
      <xdr:nvSpPr>
        <xdr:cNvPr id="2171" name="Text Box 123">
          <a:extLst>
            <a:ext uri="{FF2B5EF4-FFF2-40B4-BE49-F238E27FC236}">
              <a16:creationId xmlns:a16="http://schemas.microsoft.com/office/drawing/2014/main" id="{EB78A3AF-94FB-8694-2111-5CF6448197C8}"/>
            </a:ext>
          </a:extLst>
        </xdr:cNvPr>
        <xdr:cNvSpPr txBox="1">
          <a:spLocks noChangeArrowheads="1"/>
        </xdr:cNvSpPr>
      </xdr:nvSpPr>
      <xdr:spPr bwMode="auto">
        <a:xfrm>
          <a:off x="495300" y="1628775"/>
          <a:ext cx="6000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macro="" textlink="">
      <xdr:nvSpPr>
        <xdr:cNvPr id="2173" name="Text Box 125">
          <a:extLst>
            <a:ext uri="{FF2B5EF4-FFF2-40B4-BE49-F238E27FC236}">
              <a16:creationId xmlns:a16="http://schemas.microsoft.com/office/drawing/2014/main" id="{8693B493-60A3-9265-938B-BA0267E2AED0}"/>
            </a:ext>
          </a:extLst>
        </xdr:cNvPr>
        <xdr:cNvSpPr txBox="1">
          <a:spLocks noChangeArrowheads="1"/>
        </xdr:cNvSpPr>
      </xdr:nvSpPr>
      <xdr:spPr bwMode="auto">
        <a:xfrm>
          <a:off x="2409825" y="1885950"/>
          <a:ext cx="6667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macro="" textlink="">
      <xdr:nvSpPr>
        <xdr:cNvPr id="2657" name="Text Box 126">
          <a:extLst>
            <a:ext uri="{FF2B5EF4-FFF2-40B4-BE49-F238E27FC236}">
              <a16:creationId xmlns:a16="http://schemas.microsoft.com/office/drawing/2014/main" id="{5F0D5CD5-7BD5-0A1B-4E4D-4981663F074D}"/>
            </a:ext>
          </a:extLst>
        </xdr:cNvPr>
        <xdr:cNvSpPr txBox="1">
          <a:spLocks noChangeArrowheads="1"/>
        </xdr:cNvSpPr>
      </xdr:nvSpPr>
      <xdr:spPr bwMode="auto">
        <a:xfrm>
          <a:off x="1066800" y="3429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390525</xdr:colOff>
      <xdr:row>5</xdr:row>
      <xdr:rowOff>123825</xdr:rowOff>
    </xdr:from>
    <xdr:to>
      <xdr:col>2</xdr:col>
      <xdr:colOff>323850</xdr:colOff>
      <xdr:row>6</xdr:row>
      <xdr:rowOff>66675</xdr:rowOff>
    </xdr:to>
    <xdr:sp macro="" textlink="">
      <xdr:nvSpPr>
        <xdr:cNvPr id="2175" name="Text Box 127">
          <a:extLst>
            <a:ext uri="{FF2B5EF4-FFF2-40B4-BE49-F238E27FC236}">
              <a16:creationId xmlns:a16="http://schemas.microsoft.com/office/drawing/2014/main" id="{602160F0-4010-23D5-5095-DD4A2DE341F6}"/>
            </a:ext>
          </a:extLst>
        </xdr:cNvPr>
        <xdr:cNvSpPr txBox="1">
          <a:spLocks noChangeArrowheads="1"/>
        </xdr:cNvSpPr>
      </xdr:nvSpPr>
      <xdr:spPr bwMode="auto">
        <a:xfrm>
          <a:off x="390525" y="1343025"/>
          <a:ext cx="752475" cy="21907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macro="" textlink="">
      <xdr:nvSpPr>
        <xdr:cNvPr id="2659" name="Text Box 134">
          <a:extLst>
            <a:ext uri="{FF2B5EF4-FFF2-40B4-BE49-F238E27FC236}">
              <a16:creationId xmlns:a16="http://schemas.microsoft.com/office/drawing/2014/main" id="{D1BE5581-2614-AA48-448B-D095D7C3AD4F}"/>
            </a:ext>
          </a:extLst>
        </xdr:cNvPr>
        <xdr:cNvSpPr txBox="1">
          <a:spLocks noChangeArrowheads="1"/>
        </xdr:cNvSpPr>
      </xdr:nvSpPr>
      <xdr:spPr bwMode="auto">
        <a:xfrm>
          <a:off x="1066800" y="5905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3</xdr:row>
      <xdr:rowOff>152400</xdr:rowOff>
    </xdr:from>
    <xdr:to>
      <xdr:col>14</xdr:col>
      <xdr:colOff>57150</xdr:colOff>
      <xdr:row>4</xdr:row>
      <xdr:rowOff>76200</xdr:rowOff>
    </xdr:to>
    <xdr:sp macro="" textlink="">
      <xdr:nvSpPr>
        <xdr:cNvPr id="2660" name="Text Box 135">
          <a:extLst>
            <a:ext uri="{FF2B5EF4-FFF2-40B4-BE49-F238E27FC236}">
              <a16:creationId xmlns:a16="http://schemas.microsoft.com/office/drawing/2014/main" id="{B87109E4-EC45-1605-0E9F-CAB0B1605A7A}"/>
            </a:ext>
          </a:extLst>
        </xdr:cNvPr>
        <xdr:cNvSpPr txBox="1">
          <a:spLocks noChangeArrowheads="1"/>
        </xdr:cNvSpPr>
      </xdr:nvSpPr>
      <xdr:spPr bwMode="auto">
        <a:xfrm>
          <a:off x="1066800" y="8477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4</xdr:row>
      <xdr:rowOff>104775</xdr:rowOff>
    </xdr:from>
    <xdr:to>
      <xdr:col>14</xdr:col>
      <xdr:colOff>57150</xdr:colOff>
      <xdr:row>5</xdr:row>
      <xdr:rowOff>133350</xdr:rowOff>
    </xdr:to>
    <xdr:sp macro="" textlink="">
      <xdr:nvSpPr>
        <xdr:cNvPr id="2661" name="Text Box 136">
          <a:extLst>
            <a:ext uri="{FF2B5EF4-FFF2-40B4-BE49-F238E27FC236}">
              <a16:creationId xmlns:a16="http://schemas.microsoft.com/office/drawing/2014/main" id="{0F6624A3-4A29-5754-1D5E-CEB59C60A619}"/>
            </a:ext>
          </a:extLst>
        </xdr:cNvPr>
        <xdr:cNvSpPr txBox="1">
          <a:spLocks noChangeArrowheads="1"/>
        </xdr:cNvSpPr>
      </xdr:nvSpPr>
      <xdr:spPr bwMode="auto">
        <a:xfrm>
          <a:off x="1066800" y="11144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5</xdr:row>
      <xdr:rowOff>152400</xdr:rowOff>
    </xdr:from>
    <xdr:to>
      <xdr:col>14</xdr:col>
      <xdr:colOff>57150</xdr:colOff>
      <xdr:row>6</xdr:row>
      <xdr:rowOff>114300</xdr:rowOff>
    </xdr:to>
    <xdr:sp macro="" textlink="">
      <xdr:nvSpPr>
        <xdr:cNvPr id="2662" name="Text Box 137">
          <a:extLst>
            <a:ext uri="{FF2B5EF4-FFF2-40B4-BE49-F238E27FC236}">
              <a16:creationId xmlns:a16="http://schemas.microsoft.com/office/drawing/2014/main" id="{BEF83DC0-EF3B-55D8-6888-ED7DF2A9250E}"/>
            </a:ext>
          </a:extLst>
        </xdr:cNvPr>
        <xdr:cNvSpPr txBox="1">
          <a:spLocks noChangeArrowheads="1"/>
        </xdr:cNvSpPr>
      </xdr:nvSpPr>
      <xdr:spPr bwMode="auto">
        <a:xfrm>
          <a:off x="1066800" y="13716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6</xdr:row>
      <xdr:rowOff>123825</xdr:rowOff>
    </xdr:from>
    <xdr:to>
      <xdr:col>14</xdr:col>
      <xdr:colOff>57150</xdr:colOff>
      <xdr:row>7</xdr:row>
      <xdr:rowOff>152400</xdr:rowOff>
    </xdr:to>
    <xdr:sp macro="" textlink="">
      <xdr:nvSpPr>
        <xdr:cNvPr id="2663" name="Text Box 138">
          <a:extLst>
            <a:ext uri="{FF2B5EF4-FFF2-40B4-BE49-F238E27FC236}">
              <a16:creationId xmlns:a16="http://schemas.microsoft.com/office/drawing/2014/main" id="{F8DCB9CB-515C-F831-0B8A-34D3D486B37A}"/>
            </a:ext>
          </a:extLst>
        </xdr:cNvPr>
        <xdr:cNvSpPr txBox="1">
          <a:spLocks noChangeArrowheads="1"/>
        </xdr:cNvSpPr>
      </xdr:nvSpPr>
      <xdr:spPr bwMode="auto">
        <a:xfrm>
          <a:off x="1066800" y="16192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219075</xdr:colOff>
      <xdr:row>7</xdr:row>
      <xdr:rowOff>180975</xdr:rowOff>
    </xdr:from>
    <xdr:to>
      <xdr:col>14</xdr:col>
      <xdr:colOff>133350</xdr:colOff>
      <xdr:row>8</xdr:row>
      <xdr:rowOff>161925</xdr:rowOff>
    </xdr:to>
    <xdr:sp macro="" textlink="">
      <xdr:nvSpPr>
        <xdr:cNvPr id="2664" name="Text Box 139">
          <a:extLst>
            <a:ext uri="{FF2B5EF4-FFF2-40B4-BE49-F238E27FC236}">
              <a16:creationId xmlns:a16="http://schemas.microsoft.com/office/drawing/2014/main" id="{95F17006-CBE9-A322-AD3A-CE936EC94133}"/>
            </a:ext>
          </a:extLst>
        </xdr:cNvPr>
        <xdr:cNvSpPr txBox="1">
          <a:spLocks noChangeArrowheads="1"/>
        </xdr:cNvSpPr>
      </xdr:nvSpPr>
      <xdr:spPr bwMode="auto">
        <a:xfrm>
          <a:off x="3143250" y="1885950"/>
          <a:ext cx="1466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353786</xdr:colOff>
      <xdr:row>4</xdr:row>
      <xdr:rowOff>95250</xdr:rowOff>
    </xdr:from>
    <xdr:to>
      <xdr:col>43</xdr:col>
      <xdr:colOff>122464</xdr:colOff>
      <xdr:row>5</xdr:row>
      <xdr:rowOff>190500</xdr:rowOff>
    </xdr:to>
    <xdr:sp macro="" textlink="">
      <xdr:nvSpPr>
        <xdr:cNvPr id="18" name="テキスト ボックス 17">
          <a:extLst>
            <a:ext uri="{FF2B5EF4-FFF2-40B4-BE49-F238E27FC236}">
              <a16:creationId xmlns:a16="http://schemas.microsoft.com/office/drawing/2014/main" id="{CD97CFFC-EB1C-AB87-B9D7-68D5ED4BB9F2}"/>
            </a:ext>
          </a:extLst>
        </xdr:cNvPr>
        <xdr:cNvSpPr txBox="1"/>
      </xdr:nvSpPr>
      <xdr:spPr>
        <a:xfrm>
          <a:off x="12151179" y="1102179"/>
          <a:ext cx="9524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400"/>
            <a:t>変更あり</a:t>
          </a:r>
        </a:p>
      </xdr:txBody>
    </xdr:sp>
    <xdr:clientData/>
  </xdr:twoCellAnchor>
  <xdr:twoCellAnchor>
    <xdr:from>
      <xdr:col>39</xdr:col>
      <xdr:colOff>27214</xdr:colOff>
      <xdr:row>4</xdr:row>
      <xdr:rowOff>95249</xdr:rowOff>
    </xdr:from>
    <xdr:to>
      <xdr:col>39</xdr:col>
      <xdr:colOff>340178</xdr:colOff>
      <xdr:row>5</xdr:row>
      <xdr:rowOff>190499</xdr:rowOff>
    </xdr:to>
    <xdr:sp macro="" textlink="">
      <xdr:nvSpPr>
        <xdr:cNvPr id="19" name="テキスト ボックス 18">
          <a:extLst>
            <a:ext uri="{FF2B5EF4-FFF2-40B4-BE49-F238E27FC236}">
              <a16:creationId xmlns:a16="http://schemas.microsoft.com/office/drawing/2014/main" id="{F2635C5D-C894-A96E-EE7B-59EC689939E4}"/>
            </a:ext>
          </a:extLst>
        </xdr:cNvPr>
        <xdr:cNvSpPr txBox="1"/>
      </xdr:nvSpPr>
      <xdr:spPr>
        <a:xfrm>
          <a:off x="11824607" y="1102178"/>
          <a:ext cx="312964" cy="2993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2667" name="図 8">
          <a:extLst>
            <a:ext uri="{FF2B5EF4-FFF2-40B4-BE49-F238E27FC236}">
              <a16:creationId xmlns:a16="http://schemas.microsoft.com/office/drawing/2014/main" id="{DC4C57A7-59D2-9C78-102F-1AD822066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658350"/>
          <a:ext cx="7362825" cy="391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247650</xdr:colOff>
      <xdr:row>10</xdr:row>
      <xdr:rowOff>114300</xdr:rowOff>
    </xdr:from>
    <xdr:to>
      <xdr:col>59</xdr:col>
      <xdr:colOff>9525</xdr:colOff>
      <xdr:row>34</xdr:row>
      <xdr:rowOff>0</xdr:rowOff>
    </xdr:to>
    <xdr:cxnSp macro="">
      <xdr:nvCxnSpPr>
        <xdr:cNvPr id="2668" name="直線コネクタ 1">
          <a:extLst>
            <a:ext uri="{FF2B5EF4-FFF2-40B4-BE49-F238E27FC236}">
              <a16:creationId xmlns:a16="http://schemas.microsoft.com/office/drawing/2014/main" id="{FF546B23-7DBF-32A0-B8D0-A07562E8390E}"/>
            </a:ext>
          </a:extLst>
        </xdr:cNvPr>
        <xdr:cNvCxnSpPr>
          <a:cxnSpLocks noChangeShapeType="1"/>
        </xdr:cNvCxnSpPr>
      </xdr:nvCxnSpPr>
      <xdr:spPr bwMode="auto">
        <a:xfrm flipH="1">
          <a:off x="10334625" y="2438400"/>
          <a:ext cx="7543800" cy="6591300"/>
        </a:xfrm>
        <a:prstGeom prst="line">
          <a:avLst/>
        </a:prstGeom>
        <a:noFill/>
        <a:ln w="9525" algn="ctr">
          <a:solidFill>
            <a:srgbClr val="0066CC"/>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257175</xdr:colOff>
      <xdr:row>11</xdr:row>
      <xdr:rowOff>0</xdr:rowOff>
    </xdr:from>
    <xdr:to>
      <xdr:col>59</xdr:col>
      <xdr:colOff>9525</xdr:colOff>
      <xdr:row>34</xdr:row>
      <xdr:rowOff>28575</xdr:rowOff>
    </xdr:to>
    <xdr:sp macro="" textlink="">
      <xdr:nvSpPr>
        <xdr:cNvPr id="2669" name="Line 101">
          <a:extLst>
            <a:ext uri="{FF2B5EF4-FFF2-40B4-BE49-F238E27FC236}">
              <a16:creationId xmlns:a16="http://schemas.microsoft.com/office/drawing/2014/main" id="{DCD70D28-CC42-7180-F84E-AFA83C24A95C}"/>
            </a:ext>
          </a:extLst>
        </xdr:cNvPr>
        <xdr:cNvSpPr>
          <a:spLocks noChangeShapeType="1"/>
        </xdr:cNvSpPr>
      </xdr:nvSpPr>
      <xdr:spPr bwMode="auto">
        <a:xfrm>
          <a:off x="10344150" y="2447925"/>
          <a:ext cx="7534275" cy="6610350"/>
        </a:xfrm>
        <a:prstGeom prst="line">
          <a:avLst/>
        </a:prstGeom>
        <a:noFill/>
        <a:ln w="9525">
          <a:solidFill>
            <a:srgbClr val="0066CC"/>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239487</xdr:colOff>
      <xdr:row>18</xdr:row>
      <xdr:rowOff>103823</xdr:rowOff>
    </xdr:from>
    <xdr:to>
      <xdr:col>51</xdr:col>
      <xdr:colOff>144237</xdr:colOff>
      <xdr:row>19</xdr:row>
      <xdr:rowOff>163282</xdr:rowOff>
    </xdr:to>
    <xdr:sp macro="" textlink="">
      <xdr:nvSpPr>
        <xdr:cNvPr id="23" name="WordArt 102">
          <a:extLst>
            <a:ext uri="{FF2B5EF4-FFF2-40B4-BE49-F238E27FC236}">
              <a16:creationId xmlns:a16="http://schemas.microsoft.com/office/drawing/2014/main" id="{76C9F7A7-8833-54C9-0E2E-1BFCB68332A8}"/>
            </a:ext>
          </a:extLst>
        </xdr:cNvPr>
        <xdr:cNvSpPr>
          <a:spLocks noChangeArrowheads="1" noChangeShapeType="1" noTextEdit="1"/>
        </xdr:cNvSpPr>
      </xdr:nvSpPr>
      <xdr:spPr bwMode="auto">
        <a:xfrm>
          <a:off x="12349844" y="3804966"/>
          <a:ext cx="3184072" cy="399637"/>
        </a:xfrm>
        <a:prstGeom prst="rect">
          <a:avLst/>
        </a:prstGeom>
        <a:solidFill>
          <a:schemeClr val="bg1"/>
        </a:solidFill>
        <a:ln>
          <a:solidFill>
            <a:schemeClr val="accent1"/>
          </a:solidFill>
        </a:ln>
      </xdr:spPr>
      <xdr:txBody>
        <a:bodyPr wrap="none" fromWordArt="1">
          <a:prstTxWarp prst="textPlain">
            <a:avLst>
              <a:gd name="adj" fmla="val 50000"/>
            </a:avLst>
          </a:prstTxWarp>
        </a:bodyPr>
        <a:lstStyle/>
        <a:p>
          <a:pPr algn="ctr" rtl="0"/>
          <a:r>
            <a:rPr lang="ja-JP" altLang="en-US" sz="2000" kern="10" spc="0">
              <a:ln w="9525">
                <a:solidFill>
                  <a:srgbClr val="000000"/>
                </a:solidFill>
                <a:round/>
                <a:headEnd/>
                <a:tailEnd/>
              </a:ln>
              <a:solidFill>
                <a:srgbClr val="000000"/>
              </a:solidFill>
              <a:effectLst/>
              <a:latin typeface="ＭＳ Ｐゴシック"/>
              <a:ea typeface="ＭＳ Ｐゴシック"/>
            </a:rPr>
            <a:t>この欄は記入不要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76"/>
  <sheetViews>
    <sheetView tabSelected="1" zoomScale="70" zoomScaleNormal="70" workbookViewId="0">
      <pane ySplit="1" topLeftCell="A2" activePane="bottomLeft" state="frozen"/>
      <selection pane="bottomLeft" activeCell="T6" sqref="T6"/>
    </sheetView>
  </sheetViews>
  <sheetFormatPr defaultRowHeight="13.5" x14ac:dyDescent="0.15"/>
  <cols>
    <col min="1" max="2" width="5.375" customWidth="1"/>
    <col min="3" max="4" width="4.75" customWidth="1"/>
    <col min="5" max="10" width="3.625" customWidth="1"/>
    <col min="11" max="12" width="4.75" customWidth="1"/>
    <col min="13" max="18" width="3.625" customWidth="1"/>
    <col min="19" max="20" width="4.75" customWidth="1"/>
    <col min="21" max="26" width="3.625" customWidth="1"/>
    <col min="27" max="28" width="4.875" customWidth="1"/>
    <col min="29" max="34" width="3.625" customWidth="1"/>
    <col min="35" max="36" width="4.875" customWidth="1"/>
    <col min="37" max="42" width="3.625" customWidth="1"/>
    <col min="43" max="44" width="4.875" customWidth="1"/>
    <col min="45" max="50" width="3.625" customWidth="1"/>
    <col min="51" max="52" width="4.875" customWidth="1"/>
    <col min="53" max="58" width="3.625" customWidth="1"/>
    <col min="59" max="59" width="4" customWidth="1"/>
    <col min="60" max="60" width="4.25" customWidth="1"/>
    <col min="61" max="61" width="5.75" customWidth="1"/>
  </cols>
  <sheetData>
    <row r="1" spans="1:61" ht="24.75" thickBot="1" x14ac:dyDescent="0.3">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1:61" ht="16.5" customHeight="1" thickBot="1" x14ac:dyDescent="0.2">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1:61" s="32" customFormat="1" ht="13.5" customHeight="1" thickBot="1" x14ac:dyDescent="0.2">
      <c r="B3" s="77"/>
      <c r="C3" s="78"/>
      <c r="D3" s="78"/>
      <c r="E3" s="78"/>
      <c r="F3" s="78"/>
      <c r="G3" s="78"/>
      <c r="H3" s="78"/>
      <c r="I3" s="78"/>
      <c r="J3" s="78"/>
      <c r="K3" s="78"/>
      <c r="L3" s="78"/>
      <c r="M3" s="78"/>
      <c r="N3" s="78"/>
      <c r="O3" s="79"/>
      <c r="P3" s="80"/>
      <c r="Q3" s="200" t="s">
        <v>27</v>
      </c>
      <c r="R3" s="201"/>
      <c r="S3" s="81" t="s">
        <v>1</v>
      </c>
      <c r="T3" s="203" t="s">
        <v>8</v>
      </c>
      <c r="U3" s="204"/>
      <c r="V3" s="200" t="s">
        <v>2</v>
      </c>
      <c r="W3" s="201"/>
      <c r="X3" s="201"/>
      <c r="Y3" s="201"/>
      <c r="Z3" s="201"/>
      <c r="AA3" s="202"/>
      <c r="AB3" s="200" t="s">
        <v>3</v>
      </c>
      <c r="AC3" s="201"/>
      <c r="AD3" s="202"/>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1:61" ht="24.95" customHeight="1" thickBot="1" x14ac:dyDescent="0.2">
      <c r="B4" s="87"/>
      <c r="C4" s="76"/>
      <c r="D4" s="76"/>
      <c r="E4" s="76"/>
      <c r="F4" s="76"/>
      <c r="G4" s="76"/>
      <c r="H4" s="76"/>
      <c r="I4" s="76"/>
      <c r="J4" s="88"/>
      <c r="K4" s="76"/>
      <c r="L4" s="76"/>
      <c r="M4" s="76"/>
      <c r="N4" s="76"/>
      <c r="O4" s="89"/>
      <c r="P4" s="75"/>
      <c r="Q4" s="90">
        <v>4</v>
      </c>
      <c r="R4" s="91">
        <v>7</v>
      </c>
      <c r="S4" s="92">
        <v>1</v>
      </c>
      <c r="T4" s="93">
        <v>0</v>
      </c>
      <c r="U4" s="94">
        <v>1</v>
      </c>
      <c r="V4" s="93">
        <v>9</v>
      </c>
      <c r="W4" s="95">
        <v>3</v>
      </c>
      <c r="X4" s="95">
        <v>0</v>
      </c>
      <c r="Y4" s="95">
        <v>0</v>
      </c>
      <c r="Z4" s="95">
        <v>1</v>
      </c>
      <c r="AA4" s="96">
        <v>6</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1:61" s="31" customFormat="1" ht="16.5" customHeight="1" x14ac:dyDescent="0.15">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1:61" s="1" customFormat="1" ht="21.75" customHeight="1" thickBot="1" x14ac:dyDescent="0.2">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1:61" s="1" customFormat="1" ht="16.5" customHeight="1" x14ac:dyDescent="0.15">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211" t="s">
        <v>21</v>
      </c>
      <c r="BD7" s="212"/>
      <c r="BE7" s="212"/>
      <c r="BF7" s="213"/>
      <c r="BG7" s="89"/>
    </row>
    <row r="8" spans="1:61" s="1" customFormat="1" ht="17.25" customHeight="1" x14ac:dyDescent="0.15">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214" t="s">
        <v>21</v>
      </c>
      <c r="BD8" s="214"/>
      <c r="BE8" s="214"/>
      <c r="BF8" s="214"/>
      <c r="BG8" s="89"/>
    </row>
    <row r="9" spans="1:61" s="1" customFormat="1" ht="15.75" customHeight="1" thickBot="1" x14ac:dyDescent="0.2">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61" s="1" customFormat="1" ht="15.75" customHeight="1" thickBot="1" x14ac:dyDescent="0.2">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x14ac:dyDescent="0.2">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x14ac:dyDescent="0.15">
      <c r="A12" s="162"/>
      <c r="B12" s="153" t="s">
        <v>15</v>
      </c>
      <c r="C12" s="306" t="s">
        <v>11</v>
      </c>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8"/>
      <c r="AI12" s="303" t="s">
        <v>66</v>
      </c>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5"/>
      <c r="BI12" s="17"/>
    </row>
    <row r="13" spans="1:61" s="9" customFormat="1" ht="18" customHeight="1" x14ac:dyDescent="0.15">
      <c r="A13" s="163"/>
      <c r="B13" s="10"/>
      <c r="C13" s="249" t="s">
        <v>5</v>
      </c>
      <c r="D13" s="250"/>
      <c r="E13" s="250"/>
      <c r="F13" s="250"/>
      <c r="G13" s="250"/>
      <c r="H13" s="250"/>
      <c r="I13" s="250"/>
      <c r="J13" s="251"/>
      <c r="K13" s="255" t="s">
        <v>60</v>
      </c>
      <c r="L13" s="256"/>
      <c r="M13" s="256"/>
      <c r="N13" s="256"/>
      <c r="O13" s="256"/>
      <c r="P13" s="256"/>
      <c r="Q13" s="256"/>
      <c r="R13" s="257"/>
      <c r="S13" s="249" t="s">
        <v>63</v>
      </c>
      <c r="T13" s="250"/>
      <c r="U13" s="250"/>
      <c r="V13" s="250"/>
      <c r="W13" s="250"/>
      <c r="X13" s="250"/>
      <c r="Y13" s="250"/>
      <c r="Z13" s="251"/>
      <c r="AA13" s="252" t="s">
        <v>65</v>
      </c>
      <c r="AB13" s="253"/>
      <c r="AC13" s="253"/>
      <c r="AD13" s="253"/>
      <c r="AE13" s="253"/>
      <c r="AF13" s="253"/>
      <c r="AG13" s="253"/>
      <c r="AH13" s="254"/>
      <c r="AI13" s="273" t="s">
        <v>67</v>
      </c>
      <c r="AJ13" s="253"/>
      <c r="AK13" s="253"/>
      <c r="AL13" s="253"/>
      <c r="AM13" s="253"/>
      <c r="AN13" s="253"/>
      <c r="AO13" s="253"/>
      <c r="AP13" s="274"/>
      <c r="AQ13" s="270" t="s">
        <v>69</v>
      </c>
      <c r="AR13" s="271"/>
      <c r="AS13" s="271"/>
      <c r="AT13" s="271"/>
      <c r="AU13" s="271"/>
      <c r="AV13" s="271"/>
      <c r="AW13" s="271"/>
      <c r="AX13" s="272"/>
      <c r="AY13" s="252" t="s">
        <v>68</v>
      </c>
      <c r="AZ13" s="253"/>
      <c r="BA13" s="253"/>
      <c r="BB13" s="253"/>
      <c r="BC13" s="253"/>
      <c r="BD13" s="253"/>
      <c r="BE13" s="253"/>
      <c r="BF13" s="253"/>
      <c r="BG13" s="254"/>
      <c r="BI13" s="17"/>
    </row>
    <row r="14" spans="1:61" s="9" customFormat="1" ht="13.5" customHeight="1" x14ac:dyDescent="0.15">
      <c r="A14" s="163"/>
      <c r="B14" s="13"/>
      <c r="C14" s="318"/>
      <c r="D14" s="319"/>
      <c r="E14" s="319"/>
      <c r="F14" s="319"/>
      <c r="G14" s="319"/>
      <c r="H14" s="319"/>
      <c r="I14" s="319"/>
      <c r="J14" s="320"/>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87" t="s">
        <v>71</v>
      </c>
      <c r="AJ14" s="288"/>
      <c r="AK14" s="288"/>
      <c r="AL14" s="288"/>
      <c r="AM14" s="288"/>
      <c r="AN14" s="288"/>
      <c r="AO14" s="288"/>
      <c r="AP14" s="289"/>
      <c r="AQ14" s="275" t="s">
        <v>70</v>
      </c>
      <c r="AR14" s="276"/>
      <c r="AS14" s="276"/>
      <c r="AT14" s="276"/>
      <c r="AU14" s="276"/>
      <c r="AV14" s="276"/>
      <c r="AW14" s="276"/>
      <c r="AX14" s="277"/>
      <c r="AY14" s="281" t="s">
        <v>12</v>
      </c>
      <c r="AZ14" s="282"/>
      <c r="BA14" s="282"/>
      <c r="BB14" s="282"/>
      <c r="BC14" s="282"/>
      <c r="BD14" s="282"/>
      <c r="BE14" s="282"/>
      <c r="BF14" s="282"/>
      <c r="BG14" s="283"/>
      <c r="BI14" s="17"/>
    </row>
    <row r="15" spans="1:61" s="9" customFormat="1" ht="13.5" customHeight="1" x14ac:dyDescent="0.15">
      <c r="A15" s="163"/>
      <c r="B15" s="8"/>
      <c r="C15" s="318"/>
      <c r="D15" s="319"/>
      <c r="E15" s="319"/>
      <c r="F15" s="319"/>
      <c r="G15" s="319"/>
      <c r="H15" s="319"/>
      <c r="I15" s="319"/>
      <c r="J15" s="320"/>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87"/>
      <c r="AJ15" s="288"/>
      <c r="AK15" s="288"/>
      <c r="AL15" s="288"/>
      <c r="AM15" s="288"/>
      <c r="AN15" s="288"/>
      <c r="AO15" s="288"/>
      <c r="AP15" s="289"/>
      <c r="AQ15" s="275"/>
      <c r="AR15" s="276"/>
      <c r="AS15" s="276"/>
      <c r="AT15" s="276"/>
      <c r="AU15" s="276"/>
      <c r="AV15" s="276"/>
      <c r="AW15" s="276"/>
      <c r="AX15" s="277"/>
      <c r="AY15" s="281"/>
      <c r="AZ15" s="282"/>
      <c r="BA15" s="282"/>
      <c r="BB15" s="282"/>
      <c r="BC15" s="282"/>
      <c r="BD15" s="282"/>
      <c r="BE15" s="282"/>
      <c r="BF15" s="282"/>
      <c r="BG15" s="283"/>
      <c r="BI15" s="17"/>
    </row>
    <row r="16" spans="1:61" s="9" customFormat="1" ht="13.5" customHeight="1" x14ac:dyDescent="0.15">
      <c r="A16" s="163"/>
      <c r="B16" s="11"/>
      <c r="C16" s="318"/>
      <c r="D16" s="319"/>
      <c r="E16" s="319"/>
      <c r="F16" s="319"/>
      <c r="G16" s="319"/>
      <c r="H16" s="319"/>
      <c r="I16" s="319"/>
      <c r="J16" s="320"/>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87"/>
      <c r="AJ16" s="288"/>
      <c r="AK16" s="288"/>
      <c r="AL16" s="288"/>
      <c r="AM16" s="288"/>
      <c r="AN16" s="288"/>
      <c r="AO16" s="288"/>
      <c r="AP16" s="289"/>
      <c r="AQ16" s="275"/>
      <c r="AR16" s="276"/>
      <c r="AS16" s="276"/>
      <c r="AT16" s="276"/>
      <c r="AU16" s="276"/>
      <c r="AV16" s="276"/>
      <c r="AW16" s="276"/>
      <c r="AX16" s="277"/>
      <c r="AY16" s="281"/>
      <c r="AZ16" s="282"/>
      <c r="BA16" s="282"/>
      <c r="BB16" s="282"/>
      <c r="BC16" s="282"/>
      <c r="BD16" s="282"/>
      <c r="BE16" s="282"/>
      <c r="BF16" s="282"/>
      <c r="BG16" s="283"/>
      <c r="BI16" s="17"/>
    </row>
    <row r="17" spans="1:62" s="9" customFormat="1" ht="6" customHeight="1" thickBot="1" x14ac:dyDescent="0.2">
      <c r="A17" s="162"/>
      <c r="B17" s="11"/>
      <c r="C17" s="321"/>
      <c r="D17" s="322"/>
      <c r="E17" s="322"/>
      <c r="F17" s="322"/>
      <c r="G17" s="322"/>
      <c r="H17" s="322"/>
      <c r="I17" s="322"/>
      <c r="J17" s="323"/>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90"/>
      <c r="AJ17" s="291"/>
      <c r="AK17" s="291"/>
      <c r="AL17" s="291"/>
      <c r="AM17" s="291"/>
      <c r="AN17" s="291"/>
      <c r="AO17" s="291"/>
      <c r="AP17" s="292"/>
      <c r="AQ17" s="278"/>
      <c r="AR17" s="279"/>
      <c r="AS17" s="279"/>
      <c r="AT17" s="279"/>
      <c r="AU17" s="279"/>
      <c r="AV17" s="279"/>
      <c r="AW17" s="279"/>
      <c r="AX17" s="280"/>
      <c r="AY17" s="284"/>
      <c r="AZ17" s="285"/>
      <c r="BA17" s="285"/>
      <c r="BB17" s="285"/>
      <c r="BC17" s="285"/>
      <c r="BD17" s="285"/>
      <c r="BE17" s="285"/>
      <c r="BF17" s="285"/>
      <c r="BG17" s="286"/>
      <c r="BI17" s="17"/>
    </row>
    <row r="18" spans="1:62" s="27" customFormat="1" ht="18" customHeight="1" x14ac:dyDescent="0.2">
      <c r="A18" s="164" t="s">
        <v>16</v>
      </c>
      <c r="B18" s="18"/>
      <c r="C18" s="296" t="s">
        <v>13</v>
      </c>
      <c r="D18" s="233"/>
      <c r="E18" s="232" t="s">
        <v>14</v>
      </c>
      <c r="F18" s="234"/>
      <c r="G18" s="234"/>
      <c r="H18" s="234"/>
      <c r="I18" s="234"/>
      <c r="J18" s="233"/>
      <c r="K18" s="232" t="s">
        <v>61</v>
      </c>
      <c r="L18" s="233"/>
      <c r="M18" s="232" t="s">
        <v>62</v>
      </c>
      <c r="N18" s="234"/>
      <c r="O18" s="234"/>
      <c r="P18" s="234"/>
      <c r="Q18" s="234"/>
      <c r="R18" s="233"/>
      <c r="S18" s="232" t="s">
        <v>61</v>
      </c>
      <c r="T18" s="233"/>
      <c r="U18" s="232" t="s">
        <v>62</v>
      </c>
      <c r="V18" s="234"/>
      <c r="W18" s="234"/>
      <c r="X18" s="234"/>
      <c r="Y18" s="234"/>
      <c r="Z18" s="233"/>
      <c r="AA18" s="232" t="s">
        <v>61</v>
      </c>
      <c r="AB18" s="233"/>
      <c r="AC18" s="232" t="s">
        <v>62</v>
      </c>
      <c r="AD18" s="234"/>
      <c r="AE18" s="234"/>
      <c r="AF18" s="234"/>
      <c r="AG18" s="234"/>
      <c r="AH18" s="235"/>
      <c r="AI18" s="296" t="s">
        <v>61</v>
      </c>
      <c r="AJ18" s="233"/>
      <c r="AK18" s="232" t="s">
        <v>62</v>
      </c>
      <c r="AL18" s="234"/>
      <c r="AM18" s="234"/>
      <c r="AN18" s="234"/>
      <c r="AO18" s="234"/>
      <c r="AP18" s="233"/>
      <c r="AQ18" s="232" t="s">
        <v>61</v>
      </c>
      <c r="AR18" s="233"/>
      <c r="AS18" s="232" t="s">
        <v>62</v>
      </c>
      <c r="AT18" s="234"/>
      <c r="AU18" s="234"/>
      <c r="AV18" s="234"/>
      <c r="AW18" s="234"/>
      <c r="AX18" s="233"/>
      <c r="AY18" s="232" t="s">
        <v>61</v>
      </c>
      <c r="AZ18" s="233"/>
      <c r="BA18" s="232" t="s">
        <v>62</v>
      </c>
      <c r="BB18" s="234"/>
      <c r="BC18" s="234"/>
      <c r="BD18" s="234"/>
      <c r="BE18" s="234"/>
      <c r="BF18" s="234"/>
      <c r="BG18" s="235"/>
      <c r="BI18" s="28"/>
    </row>
    <row r="19" spans="1:62" s="9" customFormat="1" ht="26.25" customHeight="1" x14ac:dyDescent="0.2">
      <c r="A19" s="190" t="s">
        <v>58</v>
      </c>
      <c r="B19" s="191"/>
      <c r="C19" s="228"/>
      <c r="D19" s="177"/>
      <c r="E19" s="176"/>
      <c r="F19" s="224"/>
      <c r="G19" s="224"/>
      <c r="H19" s="224"/>
      <c r="I19" s="224"/>
      <c r="J19" s="177"/>
      <c r="K19" s="176"/>
      <c r="L19" s="177"/>
      <c r="M19" s="176"/>
      <c r="N19" s="224"/>
      <c r="O19" s="224"/>
      <c r="P19" s="224"/>
      <c r="Q19" s="224"/>
      <c r="R19" s="177"/>
      <c r="S19" s="176"/>
      <c r="T19" s="177"/>
      <c r="U19" s="176"/>
      <c r="V19" s="224"/>
      <c r="W19" s="224"/>
      <c r="X19" s="224"/>
      <c r="Y19" s="224"/>
      <c r="Z19" s="177"/>
      <c r="AA19" s="176" t="str">
        <f>IF(SUM(C19,K19,S19)=0,"",SUM(C19,K19,S19))</f>
        <v/>
      </c>
      <c r="AB19" s="177"/>
      <c r="AC19" s="176" t="str">
        <f>IF(SUM(E19,M19,U19)=0,"",SUM(E19,M19,U19))</f>
        <v/>
      </c>
      <c r="AD19" s="224"/>
      <c r="AE19" s="224"/>
      <c r="AF19" s="224"/>
      <c r="AG19" s="224"/>
      <c r="AH19" s="239"/>
      <c r="AI19" s="228"/>
      <c r="AJ19" s="177"/>
      <c r="AK19" s="176"/>
      <c r="AL19" s="224"/>
      <c r="AM19" s="224"/>
      <c r="AN19" s="224"/>
      <c r="AO19" s="224"/>
      <c r="AP19" s="177"/>
      <c r="AQ19" s="197"/>
      <c r="AR19" s="199"/>
      <c r="AS19" s="197"/>
      <c r="AT19" s="198"/>
      <c r="AU19" s="198"/>
      <c r="AV19" s="198"/>
      <c r="AW19" s="198"/>
      <c r="AX19" s="199"/>
      <c r="AY19" s="176" t="str">
        <f>IF(SUM(AI19,AQ19)=0,"",SUM(AI19,AQ19))</f>
        <v/>
      </c>
      <c r="AZ19" s="177"/>
      <c r="BA19" s="180"/>
      <c r="BB19" s="181"/>
      <c r="BC19" s="181"/>
      <c r="BD19" s="181"/>
      <c r="BE19" s="181"/>
      <c r="BF19" s="181"/>
      <c r="BG19" s="182"/>
      <c r="BI19" s="17"/>
      <c r="BJ19"/>
    </row>
    <row r="20" spans="1:62" s="9" customFormat="1" ht="26.25" customHeight="1" x14ac:dyDescent="0.2">
      <c r="A20" s="190" t="s">
        <v>57</v>
      </c>
      <c r="B20" s="191"/>
      <c r="C20" s="228"/>
      <c r="D20" s="177"/>
      <c r="E20" s="176"/>
      <c r="F20" s="224"/>
      <c r="G20" s="224"/>
      <c r="H20" s="224"/>
      <c r="I20" s="224"/>
      <c r="J20" s="177"/>
      <c r="K20" s="176"/>
      <c r="L20" s="177"/>
      <c r="M20" s="176"/>
      <c r="N20" s="224"/>
      <c r="O20" s="224"/>
      <c r="P20" s="224"/>
      <c r="Q20" s="224"/>
      <c r="R20" s="177"/>
      <c r="S20" s="176"/>
      <c r="T20" s="177"/>
      <c r="U20" s="176"/>
      <c r="V20" s="224"/>
      <c r="W20" s="224"/>
      <c r="X20" s="224"/>
      <c r="Y20" s="224"/>
      <c r="Z20" s="177"/>
      <c r="AA20" s="176" t="str">
        <f t="shared" ref="AA20:AA30" si="0">IF(SUM(C20,K20,Q20)=0,"",SUM(C20,K20,Q20))</f>
        <v/>
      </c>
      <c r="AB20" s="177"/>
      <c r="AC20" s="176" t="str">
        <f t="shared" ref="AC20:AC30" si="1">IF(SUM(E20,M20,U20)=0,"",SUM(E20,M20,U20))</f>
        <v/>
      </c>
      <c r="AD20" s="224"/>
      <c r="AE20" s="224"/>
      <c r="AF20" s="224"/>
      <c r="AG20" s="224"/>
      <c r="AH20" s="239"/>
      <c r="AI20" s="228"/>
      <c r="AJ20" s="177"/>
      <c r="AK20" s="176"/>
      <c r="AL20" s="224"/>
      <c r="AM20" s="224"/>
      <c r="AN20" s="224"/>
      <c r="AO20" s="224"/>
      <c r="AP20" s="177"/>
      <c r="AQ20" s="197"/>
      <c r="AR20" s="199"/>
      <c r="AS20" s="197"/>
      <c r="AT20" s="198"/>
      <c r="AU20" s="198"/>
      <c r="AV20" s="198"/>
      <c r="AW20" s="198"/>
      <c r="AX20" s="199"/>
      <c r="AY20" s="176" t="str">
        <f t="shared" ref="AY20:AY33" si="2">IF(SUM(AI20,AQ20)=0,"",SUM(AI20,AQ20))</f>
        <v/>
      </c>
      <c r="AZ20" s="177"/>
      <c r="BA20" s="180"/>
      <c r="BB20" s="181"/>
      <c r="BC20" s="181"/>
      <c r="BD20" s="181"/>
      <c r="BE20" s="181"/>
      <c r="BF20" s="181"/>
      <c r="BG20" s="182"/>
      <c r="BI20" s="17"/>
    </row>
    <row r="21" spans="1:62" s="9" customFormat="1" ht="26.25" customHeight="1" x14ac:dyDescent="0.2">
      <c r="A21" s="190" t="s">
        <v>43</v>
      </c>
      <c r="B21" s="191"/>
      <c r="C21" s="228"/>
      <c r="D21" s="177"/>
      <c r="E21" s="176"/>
      <c r="F21" s="224"/>
      <c r="G21" s="224"/>
      <c r="H21" s="224"/>
      <c r="I21" s="224"/>
      <c r="J21" s="177"/>
      <c r="K21" s="176"/>
      <c r="L21" s="177"/>
      <c r="M21" s="176"/>
      <c r="N21" s="224"/>
      <c r="O21" s="224"/>
      <c r="P21" s="224"/>
      <c r="Q21" s="224"/>
      <c r="R21" s="177"/>
      <c r="S21" s="176"/>
      <c r="T21" s="177"/>
      <c r="U21" s="176"/>
      <c r="V21" s="224"/>
      <c r="W21" s="224"/>
      <c r="X21" s="224"/>
      <c r="Y21" s="224"/>
      <c r="Z21" s="177"/>
      <c r="AA21" s="176" t="str">
        <f t="shared" si="0"/>
        <v/>
      </c>
      <c r="AB21" s="177"/>
      <c r="AC21" s="176" t="str">
        <f t="shared" si="1"/>
        <v/>
      </c>
      <c r="AD21" s="224"/>
      <c r="AE21" s="224"/>
      <c r="AF21" s="224"/>
      <c r="AG21" s="224"/>
      <c r="AH21" s="239"/>
      <c r="AI21" s="228"/>
      <c r="AJ21" s="177"/>
      <c r="AK21" s="176"/>
      <c r="AL21" s="224"/>
      <c r="AM21" s="224"/>
      <c r="AN21" s="224"/>
      <c r="AO21" s="224"/>
      <c r="AP21" s="177"/>
      <c r="AQ21" s="197"/>
      <c r="AR21" s="199"/>
      <c r="AS21" s="197"/>
      <c r="AT21" s="198"/>
      <c r="AU21" s="198"/>
      <c r="AV21" s="198"/>
      <c r="AW21" s="198"/>
      <c r="AX21" s="199"/>
      <c r="AY21" s="176" t="str">
        <f t="shared" si="2"/>
        <v/>
      </c>
      <c r="AZ21" s="177"/>
      <c r="BA21" s="180"/>
      <c r="BB21" s="181"/>
      <c r="BC21" s="181"/>
      <c r="BD21" s="181"/>
      <c r="BE21" s="181"/>
      <c r="BF21" s="181"/>
      <c r="BG21" s="182"/>
      <c r="BH21" s="3"/>
      <c r="BI21" s="17"/>
    </row>
    <row r="22" spans="1:62" s="9" customFormat="1" ht="26.25" customHeight="1" x14ac:dyDescent="0.2">
      <c r="A22" s="190" t="s">
        <v>44</v>
      </c>
      <c r="B22" s="191"/>
      <c r="C22" s="228"/>
      <c r="D22" s="177"/>
      <c r="E22" s="176"/>
      <c r="F22" s="224"/>
      <c r="G22" s="224"/>
      <c r="H22" s="224"/>
      <c r="I22" s="224"/>
      <c r="J22" s="177"/>
      <c r="K22" s="176"/>
      <c r="L22" s="177"/>
      <c r="M22" s="176"/>
      <c r="N22" s="224"/>
      <c r="O22" s="224"/>
      <c r="P22" s="224"/>
      <c r="Q22" s="224"/>
      <c r="R22" s="177"/>
      <c r="S22" s="176"/>
      <c r="T22" s="177"/>
      <c r="U22" s="176"/>
      <c r="V22" s="224"/>
      <c r="W22" s="224"/>
      <c r="X22" s="224"/>
      <c r="Y22" s="224"/>
      <c r="Z22" s="177"/>
      <c r="AA22" s="176" t="str">
        <f t="shared" si="0"/>
        <v/>
      </c>
      <c r="AB22" s="177"/>
      <c r="AC22" s="176" t="str">
        <f t="shared" si="1"/>
        <v/>
      </c>
      <c r="AD22" s="224"/>
      <c r="AE22" s="224"/>
      <c r="AF22" s="224"/>
      <c r="AG22" s="224"/>
      <c r="AH22" s="239"/>
      <c r="AI22" s="228"/>
      <c r="AJ22" s="177"/>
      <c r="AK22" s="176"/>
      <c r="AL22" s="224"/>
      <c r="AM22" s="224"/>
      <c r="AN22" s="224"/>
      <c r="AO22" s="224"/>
      <c r="AP22" s="177"/>
      <c r="AQ22" s="197"/>
      <c r="AR22" s="199"/>
      <c r="AS22" s="197"/>
      <c r="AT22" s="198"/>
      <c r="AU22" s="198"/>
      <c r="AV22" s="198"/>
      <c r="AW22" s="198"/>
      <c r="AX22" s="199"/>
      <c r="AY22" s="176" t="str">
        <f t="shared" si="2"/>
        <v/>
      </c>
      <c r="AZ22" s="177"/>
      <c r="BA22" s="180"/>
      <c r="BB22" s="181"/>
      <c r="BC22" s="181"/>
      <c r="BD22" s="181"/>
      <c r="BE22" s="181"/>
      <c r="BF22" s="181"/>
      <c r="BG22" s="182"/>
      <c r="BH22" s="3"/>
      <c r="BI22" s="17"/>
    </row>
    <row r="23" spans="1:62" s="9" customFormat="1" ht="26.25" customHeight="1" x14ac:dyDescent="0.2">
      <c r="A23" s="190" t="s">
        <v>45</v>
      </c>
      <c r="B23" s="191"/>
      <c r="C23" s="228"/>
      <c r="D23" s="177"/>
      <c r="E23" s="176"/>
      <c r="F23" s="224"/>
      <c r="G23" s="224"/>
      <c r="H23" s="224"/>
      <c r="I23" s="224"/>
      <c r="J23" s="177"/>
      <c r="K23" s="176"/>
      <c r="L23" s="177"/>
      <c r="M23" s="176"/>
      <c r="N23" s="224"/>
      <c r="O23" s="224"/>
      <c r="P23" s="224"/>
      <c r="Q23" s="224"/>
      <c r="R23" s="177"/>
      <c r="S23" s="176"/>
      <c r="T23" s="177"/>
      <c r="U23" s="176"/>
      <c r="V23" s="224"/>
      <c r="W23" s="224"/>
      <c r="X23" s="224"/>
      <c r="Y23" s="224"/>
      <c r="Z23" s="177"/>
      <c r="AA23" s="176" t="str">
        <f t="shared" si="0"/>
        <v/>
      </c>
      <c r="AB23" s="177"/>
      <c r="AC23" s="176" t="str">
        <f t="shared" si="1"/>
        <v/>
      </c>
      <c r="AD23" s="224"/>
      <c r="AE23" s="224"/>
      <c r="AF23" s="224"/>
      <c r="AG23" s="224"/>
      <c r="AH23" s="239"/>
      <c r="AI23" s="228"/>
      <c r="AJ23" s="177"/>
      <c r="AK23" s="176"/>
      <c r="AL23" s="224"/>
      <c r="AM23" s="224"/>
      <c r="AN23" s="224"/>
      <c r="AO23" s="224"/>
      <c r="AP23" s="177"/>
      <c r="AQ23" s="197"/>
      <c r="AR23" s="199"/>
      <c r="AS23" s="197"/>
      <c r="AT23" s="198"/>
      <c r="AU23" s="198"/>
      <c r="AV23" s="198"/>
      <c r="AW23" s="198"/>
      <c r="AX23" s="199"/>
      <c r="AY23" s="176" t="str">
        <f t="shared" si="2"/>
        <v/>
      </c>
      <c r="AZ23" s="177"/>
      <c r="BA23" s="180"/>
      <c r="BB23" s="181"/>
      <c r="BC23" s="181"/>
      <c r="BD23" s="181"/>
      <c r="BE23" s="181"/>
      <c r="BF23" s="181"/>
      <c r="BG23" s="182"/>
      <c r="BH23" s="3"/>
      <c r="BI23" s="17"/>
    </row>
    <row r="24" spans="1:62" ht="26.25" customHeight="1" x14ac:dyDescent="0.2">
      <c r="A24" s="190" t="s">
        <v>46</v>
      </c>
      <c r="B24" s="191"/>
      <c r="C24" s="228"/>
      <c r="D24" s="177"/>
      <c r="E24" s="176"/>
      <c r="F24" s="224"/>
      <c r="G24" s="224"/>
      <c r="H24" s="224"/>
      <c r="I24" s="224"/>
      <c r="J24" s="177"/>
      <c r="K24" s="176"/>
      <c r="L24" s="177"/>
      <c r="M24" s="176"/>
      <c r="N24" s="224"/>
      <c r="O24" s="224"/>
      <c r="P24" s="224"/>
      <c r="Q24" s="224"/>
      <c r="R24" s="177"/>
      <c r="S24" s="176"/>
      <c r="T24" s="177"/>
      <c r="U24" s="176"/>
      <c r="V24" s="224"/>
      <c r="W24" s="224"/>
      <c r="X24" s="224"/>
      <c r="Y24" s="224"/>
      <c r="Z24" s="177"/>
      <c r="AA24" s="176" t="str">
        <f t="shared" si="0"/>
        <v/>
      </c>
      <c r="AB24" s="177"/>
      <c r="AC24" s="176" t="str">
        <f t="shared" si="1"/>
        <v/>
      </c>
      <c r="AD24" s="224"/>
      <c r="AE24" s="224"/>
      <c r="AF24" s="224"/>
      <c r="AG24" s="224"/>
      <c r="AH24" s="239"/>
      <c r="AI24" s="228"/>
      <c r="AJ24" s="177"/>
      <c r="AK24" s="176"/>
      <c r="AL24" s="224"/>
      <c r="AM24" s="224"/>
      <c r="AN24" s="224"/>
      <c r="AO24" s="224"/>
      <c r="AP24" s="177"/>
      <c r="AQ24" s="197"/>
      <c r="AR24" s="199"/>
      <c r="AS24" s="197"/>
      <c r="AT24" s="198"/>
      <c r="AU24" s="198"/>
      <c r="AV24" s="198"/>
      <c r="AW24" s="198"/>
      <c r="AX24" s="199"/>
      <c r="AY24" s="176" t="str">
        <f t="shared" si="2"/>
        <v/>
      </c>
      <c r="AZ24" s="177"/>
      <c r="BA24" s="180"/>
      <c r="BB24" s="181"/>
      <c r="BC24" s="181"/>
      <c r="BD24" s="181"/>
      <c r="BE24" s="181"/>
      <c r="BF24" s="181"/>
      <c r="BG24" s="182"/>
      <c r="BH24" s="3"/>
      <c r="BI24" s="17"/>
    </row>
    <row r="25" spans="1:62" ht="26.25" customHeight="1" x14ac:dyDescent="0.2">
      <c r="A25" s="190" t="s">
        <v>47</v>
      </c>
      <c r="B25" s="191"/>
      <c r="C25" s="228"/>
      <c r="D25" s="177"/>
      <c r="E25" s="176"/>
      <c r="F25" s="224"/>
      <c r="G25" s="224"/>
      <c r="H25" s="224"/>
      <c r="I25" s="224"/>
      <c r="J25" s="177"/>
      <c r="K25" s="176"/>
      <c r="L25" s="177"/>
      <c r="M25" s="176"/>
      <c r="N25" s="224"/>
      <c r="O25" s="224"/>
      <c r="P25" s="224"/>
      <c r="Q25" s="224"/>
      <c r="R25" s="177"/>
      <c r="S25" s="176"/>
      <c r="T25" s="177"/>
      <c r="U25" s="176"/>
      <c r="V25" s="224"/>
      <c r="W25" s="224"/>
      <c r="X25" s="224"/>
      <c r="Y25" s="224"/>
      <c r="Z25" s="177"/>
      <c r="AA25" s="176" t="str">
        <f t="shared" si="0"/>
        <v/>
      </c>
      <c r="AB25" s="177"/>
      <c r="AC25" s="176" t="str">
        <f t="shared" si="1"/>
        <v/>
      </c>
      <c r="AD25" s="224"/>
      <c r="AE25" s="224"/>
      <c r="AF25" s="224"/>
      <c r="AG25" s="224"/>
      <c r="AH25" s="239"/>
      <c r="AI25" s="228"/>
      <c r="AJ25" s="177"/>
      <c r="AK25" s="176"/>
      <c r="AL25" s="224"/>
      <c r="AM25" s="224"/>
      <c r="AN25" s="224"/>
      <c r="AO25" s="224"/>
      <c r="AP25" s="177"/>
      <c r="AQ25" s="197"/>
      <c r="AR25" s="199"/>
      <c r="AS25" s="197"/>
      <c r="AT25" s="198"/>
      <c r="AU25" s="198"/>
      <c r="AV25" s="198"/>
      <c r="AW25" s="198"/>
      <c r="AX25" s="199"/>
      <c r="AY25" s="176" t="str">
        <f>IF(SUM(AI25,AQ25)=0,"",SUM(AI25,AQ25))</f>
        <v/>
      </c>
      <c r="AZ25" s="177"/>
      <c r="BA25" s="312"/>
      <c r="BB25" s="313"/>
      <c r="BC25" s="313"/>
      <c r="BD25" s="313"/>
      <c r="BE25" s="313"/>
      <c r="BF25" s="313"/>
      <c r="BG25" s="314"/>
      <c r="BH25" s="3"/>
      <c r="BI25" s="17"/>
    </row>
    <row r="26" spans="1:62" ht="26.25" customHeight="1" x14ac:dyDescent="0.2">
      <c r="A26" s="190" t="s">
        <v>48</v>
      </c>
      <c r="B26" s="191"/>
      <c r="C26" s="228"/>
      <c r="D26" s="177"/>
      <c r="E26" s="176"/>
      <c r="F26" s="224"/>
      <c r="G26" s="224"/>
      <c r="H26" s="224"/>
      <c r="I26" s="224"/>
      <c r="J26" s="177"/>
      <c r="K26" s="176"/>
      <c r="L26" s="177"/>
      <c r="M26" s="176"/>
      <c r="N26" s="224"/>
      <c r="O26" s="224"/>
      <c r="P26" s="224"/>
      <c r="Q26" s="224"/>
      <c r="R26" s="177"/>
      <c r="S26" s="176"/>
      <c r="T26" s="177"/>
      <c r="U26" s="176"/>
      <c r="V26" s="224"/>
      <c r="W26" s="224"/>
      <c r="X26" s="224"/>
      <c r="Y26" s="224"/>
      <c r="Z26" s="177"/>
      <c r="AA26" s="176" t="str">
        <f t="shared" si="0"/>
        <v/>
      </c>
      <c r="AB26" s="177"/>
      <c r="AC26" s="176" t="str">
        <f t="shared" si="1"/>
        <v/>
      </c>
      <c r="AD26" s="224"/>
      <c r="AE26" s="224"/>
      <c r="AF26" s="224"/>
      <c r="AG26" s="224"/>
      <c r="AH26" s="239"/>
      <c r="AI26" s="228"/>
      <c r="AJ26" s="177"/>
      <c r="AK26" s="176"/>
      <c r="AL26" s="224"/>
      <c r="AM26" s="224"/>
      <c r="AN26" s="224"/>
      <c r="AO26" s="224"/>
      <c r="AP26" s="177"/>
      <c r="AQ26" s="197"/>
      <c r="AR26" s="199"/>
      <c r="AS26" s="197"/>
      <c r="AT26" s="198"/>
      <c r="AU26" s="198"/>
      <c r="AV26" s="198"/>
      <c r="AW26" s="198"/>
      <c r="AX26" s="199"/>
      <c r="AY26" s="176" t="str">
        <f t="shared" si="2"/>
        <v/>
      </c>
      <c r="AZ26" s="177"/>
      <c r="BA26" s="180"/>
      <c r="BB26" s="181"/>
      <c r="BC26" s="181"/>
      <c r="BD26" s="181"/>
      <c r="BE26" s="181"/>
      <c r="BF26" s="181"/>
      <c r="BG26" s="182"/>
      <c r="BH26" s="3"/>
      <c r="BI26" s="17"/>
    </row>
    <row r="27" spans="1:62" ht="26.25" customHeight="1" x14ac:dyDescent="0.2">
      <c r="A27" s="190" t="s">
        <v>49</v>
      </c>
      <c r="B27" s="191"/>
      <c r="C27" s="228"/>
      <c r="D27" s="177"/>
      <c r="E27" s="176"/>
      <c r="F27" s="224"/>
      <c r="G27" s="224"/>
      <c r="H27" s="224"/>
      <c r="I27" s="224"/>
      <c r="J27" s="177"/>
      <c r="K27" s="176"/>
      <c r="L27" s="177"/>
      <c r="M27" s="176"/>
      <c r="N27" s="224"/>
      <c r="O27" s="224"/>
      <c r="P27" s="224"/>
      <c r="Q27" s="224"/>
      <c r="R27" s="177"/>
      <c r="S27" s="176"/>
      <c r="T27" s="177"/>
      <c r="U27" s="176"/>
      <c r="V27" s="224"/>
      <c r="W27" s="224"/>
      <c r="X27" s="224"/>
      <c r="Y27" s="224"/>
      <c r="Z27" s="177"/>
      <c r="AA27" s="176" t="str">
        <f t="shared" si="0"/>
        <v/>
      </c>
      <c r="AB27" s="177"/>
      <c r="AC27" s="176" t="str">
        <f t="shared" si="1"/>
        <v/>
      </c>
      <c r="AD27" s="224"/>
      <c r="AE27" s="224"/>
      <c r="AF27" s="224"/>
      <c r="AG27" s="224"/>
      <c r="AH27" s="239"/>
      <c r="AI27" s="228"/>
      <c r="AJ27" s="177"/>
      <c r="AK27" s="176"/>
      <c r="AL27" s="224"/>
      <c r="AM27" s="224"/>
      <c r="AN27" s="224"/>
      <c r="AO27" s="224"/>
      <c r="AP27" s="177"/>
      <c r="AQ27" s="197"/>
      <c r="AR27" s="199"/>
      <c r="AS27" s="197"/>
      <c r="AT27" s="198"/>
      <c r="AU27" s="198"/>
      <c r="AV27" s="198"/>
      <c r="AW27" s="198"/>
      <c r="AX27" s="199"/>
      <c r="AY27" s="176" t="str">
        <f t="shared" si="2"/>
        <v/>
      </c>
      <c r="AZ27" s="177"/>
      <c r="BA27" s="180"/>
      <c r="BB27" s="181"/>
      <c r="BC27" s="181"/>
      <c r="BD27" s="181"/>
      <c r="BE27" s="181"/>
      <c r="BF27" s="181"/>
      <c r="BG27" s="182"/>
      <c r="BH27" s="3"/>
      <c r="BI27" s="17"/>
    </row>
    <row r="28" spans="1:62" ht="26.25" customHeight="1" x14ac:dyDescent="0.2">
      <c r="A28" s="190" t="s">
        <v>59</v>
      </c>
      <c r="B28" s="191"/>
      <c r="C28" s="228"/>
      <c r="D28" s="177"/>
      <c r="E28" s="176"/>
      <c r="F28" s="224"/>
      <c r="G28" s="224"/>
      <c r="H28" s="224"/>
      <c r="I28" s="224"/>
      <c r="J28" s="177"/>
      <c r="K28" s="176"/>
      <c r="L28" s="177"/>
      <c r="M28" s="176"/>
      <c r="N28" s="224"/>
      <c r="O28" s="224"/>
      <c r="P28" s="224"/>
      <c r="Q28" s="224"/>
      <c r="R28" s="177"/>
      <c r="S28" s="176"/>
      <c r="T28" s="177"/>
      <c r="U28" s="176"/>
      <c r="V28" s="224"/>
      <c r="W28" s="224"/>
      <c r="X28" s="224"/>
      <c r="Y28" s="224"/>
      <c r="Z28" s="177"/>
      <c r="AA28" s="176" t="str">
        <f t="shared" si="0"/>
        <v/>
      </c>
      <c r="AB28" s="177"/>
      <c r="AC28" s="176" t="str">
        <f t="shared" si="1"/>
        <v/>
      </c>
      <c r="AD28" s="224"/>
      <c r="AE28" s="224"/>
      <c r="AF28" s="224"/>
      <c r="AG28" s="224"/>
      <c r="AH28" s="239"/>
      <c r="AI28" s="228"/>
      <c r="AJ28" s="177"/>
      <c r="AK28" s="176"/>
      <c r="AL28" s="224"/>
      <c r="AM28" s="224"/>
      <c r="AN28" s="224"/>
      <c r="AO28" s="224"/>
      <c r="AP28" s="177"/>
      <c r="AQ28" s="197"/>
      <c r="AR28" s="199"/>
      <c r="AS28" s="197"/>
      <c r="AT28" s="198"/>
      <c r="AU28" s="198"/>
      <c r="AV28" s="198"/>
      <c r="AW28" s="198"/>
      <c r="AX28" s="199"/>
      <c r="AY28" s="176" t="str">
        <f t="shared" si="2"/>
        <v/>
      </c>
      <c r="AZ28" s="177"/>
      <c r="BA28" s="180"/>
      <c r="BB28" s="181"/>
      <c r="BC28" s="181"/>
      <c r="BD28" s="181"/>
      <c r="BE28" s="181"/>
      <c r="BF28" s="181"/>
      <c r="BG28" s="182"/>
      <c r="BH28" s="3"/>
      <c r="BI28" s="17"/>
    </row>
    <row r="29" spans="1:62" ht="26.25" customHeight="1" x14ac:dyDescent="0.2">
      <c r="A29" s="190" t="s">
        <v>50</v>
      </c>
      <c r="B29" s="191"/>
      <c r="C29" s="228"/>
      <c r="D29" s="177"/>
      <c r="E29" s="176"/>
      <c r="F29" s="224"/>
      <c r="G29" s="224"/>
      <c r="H29" s="224"/>
      <c r="I29" s="224"/>
      <c r="J29" s="177"/>
      <c r="K29" s="176"/>
      <c r="L29" s="177"/>
      <c r="M29" s="176"/>
      <c r="N29" s="224"/>
      <c r="O29" s="224"/>
      <c r="P29" s="224"/>
      <c r="Q29" s="224"/>
      <c r="R29" s="177"/>
      <c r="S29" s="176"/>
      <c r="T29" s="177"/>
      <c r="U29" s="176"/>
      <c r="V29" s="224"/>
      <c r="W29" s="224"/>
      <c r="X29" s="224"/>
      <c r="Y29" s="224"/>
      <c r="Z29" s="177"/>
      <c r="AA29" s="176" t="str">
        <f t="shared" si="0"/>
        <v/>
      </c>
      <c r="AB29" s="177"/>
      <c r="AC29" s="176" t="str">
        <f t="shared" si="1"/>
        <v/>
      </c>
      <c r="AD29" s="224"/>
      <c r="AE29" s="224"/>
      <c r="AF29" s="224"/>
      <c r="AG29" s="224"/>
      <c r="AH29" s="239"/>
      <c r="AI29" s="228"/>
      <c r="AJ29" s="177"/>
      <c r="AK29" s="176"/>
      <c r="AL29" s="224"/>
      <c r="AM29" s="224"/>
      <c r="AN29" s="224"/>
      <c r="AO29" s="224"/>
      <c r="AP29" s="177"/>
      <c r="AQ29" s="197"/>
      <c r="AR29" s="199"/>
      <c r="AS29" s="197"/>
      <c r="AT29" s="198"/>
      <c r="AU29" s="198"/>
      <c r="AV29" s="198"/>
      <c r="AW29" s="198"/>
      <c r="AX29" s="199"/>
      <c r="AY29" s="176" t="str">
        <f t="shared" si="2"/>
        <v/>
      </c>
      <c r="AZ29" s="177"/>
      <c r="BA29" s="180"/>
      <c r="BB29" s="181"/>
      <c r="BC29" s="181"/>
      <c r="BD29" s="181"/>
      <c r="BE29" s="181"/>
      <c r="BF29" s="181"/>
      <c r="BG29" s="182"/>
      <c r="BH29" s="3"/>
      <c r="BI29" s="17"/>
    </row>
    <row r="30" spans="1:62" ht="26.25" customHeight="1" thickBot="1" x14ac:dyDescent="0.25">
      <c r="A30" s="192" t="s">
        <v>51</v>
      </c>
      <c r="B30" s="193"/>
      <c r="C30" s="229"/>
      <c r="D30" s="227"/>
      <c r="E30" s="225"/>
      <c r="F30" s="226"/>
      <c r="G30" s="226"/>
      <c r="H30" s="226"/>
      <c r="I30" s="226"/>
      <c r="J30" s="227"/>
      <c r="K30" s="225"/>
      <c r="L30" s="227"/>
      <c r="M30" s="225"/>
      <c r="N30" s="226"/>
      <c r="O30" s="226"/>
      <c r="P30" s="226"/>
      <c r="Q30" s="226"/>
      <c r="R30" s="227"/>
      <c r="S30" s="225"/>
      <c r="T30" s="227"/>
      <c r="U30" s="225"/>
      <c r="V30" s="226"/>
      <c r="W30" s="226"/>
      <c r="X30" s="226"/>
      <c r="Y30" s="226"/>
      <c r="Z30" s="227"/>
      <c r="AA30" s="225" t="str">
        <f t="shared" si="0"/>
        <v/>
      </c>
      <c r="AB30" s="227"/>
      <c r="AC30" s="225" t="str">
        <f t="shared" si="1"/>
        <v/>
      </c>
      <c r="AD30" s="226"/>
      <c r="AE30" s="226"/>
      <c r="AF30" s="226"/>
      <c r="AG30" s="226"/>
      <c r="AH30" s="240"/>
      <c r="AI30" s="229"/>
      <c r="AJ30" s="227"/>
      <c r="AK30" s="225"/>
      <c r="AL30" s="226"/>
      <c r="AM30" s="226"/>
      <c r="AN30" s="226"/>
      <c r="AO30" s="226"/>
      <c r="AP30" s="227"/>
      <c r="AQ30" s="205"/>
      <c r="AR30" s="207"/>
      <c r="AS30" s="205"/>
      <c r="AT30" s="206"/>
      <c r="AU30" s="206"/>
      <c r="AV30" s="206"/>
      <c r="AW30" s="206"/>
      <c r="AX30" s="207"/>
      <c r="AY30" s="186" t="str">
        <f t="shared" si="2"/>
        <v/>
      </c>
      <c r="AZ30" s="187"/>
      <c r="BA30" s="183"/>
      <c r="BB30" s="184"/>
      <c r="BC30" s="184"/>
      <c r="BD30" s="184"/>
      <c r="BE30" s="184"/>
      <c r="BF30" s="184"/>
      <c r="BG30" s="185"/>
      <c r="BH30" s="3"/>
    </row>
    <row r="31" spans="1:62" ht="26.25" customHeight="1" thickTop="1" x14ac:dyDescent="0.2">
      <c r="A31" s="159" t="s">
        <v>52</v>
      </c>
      <c r="B31" s="140" t="s">
        <v>6</v>
      </c>
      <c r="C31" s="230"/>
      <c r="D31" s="189"/>
      <c r="E31" s="188"/>
      <c r="F31" s="223"/>
      <c r="G31" s="223"/>
      <c r="H31" s="223"/>
      <c r="I31" s="223"/>
      <c r="J31" s="189"/>
      <c r="K31" s="188"/>
      <c r="L31" s="189"/>
      <c r="M31" s="188"/>
      <c r="N31" s="223"/>
      <c r="O31" s="223"/>
      <c r="P31" s="223"/>
      <c r="Q31" s="223"/>
      <c r="R31" s="189"/>
      <c r="S31" s="188"/>
      <c r="T31" s="189"/>
      <c r="U31" s="188"/>
      <c r="V31" s="223"/>
      <c r="W31" s="223"/>
      <c r="X31" s="223"/>
      <c r="Y31" s="223"/>
      <c r="Z31" s="189"/>
      <c r="AA31" s="236" t="str">
        <f>IF(SUM(C31,K31,Q31)=0,"",SUM(C31,K31,Q31))</f>
        <v/>
      </c>
      <c r="AB31" s="244"/>
      <c r="AC31" s="236" t="str">
        <f>IF(SUM(E31,M31,U31)=0,"",SUM(E31,M31,U31))</f>
        <v/>
      </c>
      <c r="AD31" s="237"/>
      <c r="AE31" s="237"/>
      <c r="AF31" s="237"/>
      <c r="AG31" s="237"/>
      <c r="AH31" s="238"/>
      <c r="AI31" s="230"/>
      <c r="AJ31" s="189"/>
      <c r="AK31" s="188"/>
      <c r="AL31" s="223"/>
      <c r="AM31" s="223"/>
      <c r="AN31" s="223"/>
      <c r="AO31" s="223"/>
      <c r="AP31" s="189"/>
      <c r="AQ31" s="194"/>
      <c r="AR31" s="196"/>
      <c r="AS31" s="194"/>
      <c r="AT31" s="195"/>
      <c r="AU31" s="195"/>
      <c r="AV31" s="195"/>
      <c r="AW31" s="195"/>
      <c r="AX31" s="196"/>
      <c r="AY31" s="188" t="str">
        <f t="shared" si="2"/>
        <v/>
      </c>
      <c r="AZ31" s="189"/>
      <c r="BA31" s="309"/>
      <c r="BB31" s="310"/>
      <c r="BC31" s="310"/>
      <c r="BD31" s="310"/>
      <c r="BE31" s="310"/>
      <c r="BF31" s="310"/>
      <c r="BG31" s="311"/>
      <c r="BH31" s="3"/>
    </row>
    <row r="32" spans="1:62" ht="26.25" customHeight="1" x14ac:dyDescent="0.2">
      <c r="A32" s="159" t="s">
        <v>52</v>
      </c>
      <c r="B32" s="141" t="s">
        <v>6</v>
      </c>
      <c r="C32" s="228"/>
      <c r="D32" s="177"/>
      <c r="E32" s="176"/>
      <c r="F32" s="224"/>
      <c r="G32" s="224"/>
      <c r="H32" s="224"/>
      <c r="I32" s="224"/>
      <c r="J32" s="177"/>
      <c r="K32" s="176"/>
      <c r="L32" s="177"/>
      <c r="M32" s="176"/>
      <c r="N32" s="224"/>
      <c r="O32" s="224"/>
      <c r="P32" s="224"/>
      <c r="Q32" s="224"/>
      <c r="R32" s="177"/>
      <c r="S32" s="176"/>
      <c r="T32" s="177"/>
      <c r="U32" s="176"/>
      <c r="V32" s="224"/>
      <c r="W32" s="224"/>
      <c r="X32" s="224"/>
      <c r="Y32" s="224"/>
      <c r="Z32" s="177"/>
      <c r="AA32" s="176" t="str">
        <f>IF(SUM(C32,K32,Q32)=0,"",SUM(C32,K32,Q32))</f>
        <v/>
      </c>
      <c r="AB32" s="177"/>
      <c r="AC32" s="176" t="str">
        <f>IF(SUM(E32,M32,U32)=0,"",SUM(E32,M32,U32))</f>
        <v/>
      </c>
      <c r="AD32" s="224"/>
      <c r="AE32" s="224"/>
      <c r="AF32" s="224"/>
      <c r="AG32" s="224"/>
      <c r="AH32" s="239"/>
      <c r="AI32" s="228"/>
      <c r="AJ32" s="177"/>
      <c r="AK32" s="176"/>
      <c r="AL32" s="224"/>
      <c r="AM32" s="224"/>
      <c r="AN32" s="224"/>
      <c r="AO32" s="224"/>
      <c r="AP32" s="177"/>
      <c r="AQ32" s="197"/>
      <c r="AR32" s="199"/>
      <c r="AS32" s="197"/>
      <c r="AT32" s="198"/>
      <c r="AU32" s="198"/>
      <c r="AV32" s="198"/>
      <c r="AW32" s="198"/>
      <c r="AX32" s="199"/>
      <c r="AY32" s="176" t="str">
        <f t="shared" si="2"/>
        <v/>
      </c>
      <c r="AZ32" s="177"/>
      <c r="BA32" s="180"/>
      <c r="BB32" s="181"/>
      <c r="BC32" s="181"/>
      <c r="BD32" s="181"/>
      <c r="BE32" s="181"/>
      <c r="BF32" s="181"/>
      <c r="BG32" s="182"/>
      <c r="BH32" s="3"/>
    </row>
    <row r="33" spans="1:62" ht="26.25" customHeight="1" thickBot="1" x14ac:dyDescent="0.25">
      <c r="A33" s="160" t="s">
        <v>52</v>
      </c>
      <c r="B33" s="139" t="s">
        <v>6</v>
      </c>
      <c r="C33" s="229"/>
      <c r="D33" s="227"/>
      <c r="E33" s="225"/>
      <c r="F33" s="226"/>
      <c r="G33" s="226"/>
      <c r="H33" s="226"/>
      <c r="I33" s="226"/>
      <c r="J33" s="227"/>
      <c r="K33" s="225"/>
      <c r="L33" s="227"/>
      <c r="M33" s="225"/>
      <c r="N33" s="226"/>
      <c r="O33" s="226"/>
      <c r="P33" s="226"/>
      <c r="Q33" s="226"/>
      <c r="R33" s="227"/>
      <c r="S33" s="225"/>
      <c r="T33" s="227"/>
      <c r="U33" s="225"/>
      <c r="V33" s="226"/>
      <c r="W33" s="226"/>
      <c r="X33" s="226"/>
      <c r="Y33" s="226"/>
      <c r="Z33" s="227"/>
      <c r="AA33" s="176" t="str">
        <f>IF(SUM(C33,K33,Q33)=0,"",SUM(C33,K33,Q33))</f>
        <v/>
      </c>
      <c r="AB33" s="177"/>
      <c r="AC33" s="225" t="str">
        <f>IF(SUM(E33,M33,U33)=0,"",SUM(E33,M33,U33))</f>
        <v/>
      </c>
      <c r="AD33" s="226"/>
      <c r="AE33" s="226"/>
      <c r="AF33" s="226"/>
      <c r="AG33" s="226"/>
      <c r="AH33" s="240"/>
      <c r="AI33" s="229"/>
      <c r="AJ33" s="227"/>
      <c r="AK33" s="225"/>
      <c r="AL33" s="226"/>
      <c r="AM33" s="226"/>
      <c r="AN33" s="226"/>
      <c r="AO33" s="226"/>
      <c r="AP33" s="227"/>
      <c r="AQ33" s="205"/>
      <c r="AR33" s="207"/>
      <c r="AS33" s="205"/>
      <c r="AT33" s="206"/>
      <c r="AU33" s="206"/>
      <c r="AV33" s="206"/>
      <c r="AW33" s="206"/>
      <c r="AX33" s="207"/>
      <c r="AY33" s="176" t="str">
        <f t="shared" si="2"/>
        <v/>
      </c>
      <c r="AZ33" s="177"/>
      <c r="BA33" s="183"/>
      <c r="BB33" s="184"/>
      <c r="BC33" s="184"/>
      <c r="BD33" s="184"/>
      <c r="BE33" s="184"/>
      <c r="BF33" s="184"/>
      <c r="BG33" s="185"/>
      <c r="BH33" s="3"/>
    </row>
    <row r="34" spans="1:62" ht="27" customHeight="1" thickTop="1" thickBot="1" x14ac:dyDescent="0.3">
      <c r="A34" s="161" t="s">
        <v>7</v>
      </c>
      <c r="B34" s="142"/>
      <c r="C34" s="231">
        <f>SUM($C$19:$D$30)</f>
        <v>0</v>
      </c>
      <c r="D34" s="216"/>
      <c r="E34" s="208">
        <f>SUM($E$19:$J$33)</f>
        <v>0</v>
      </c>
      <c r="F34" s="209"/>
      <c r="G34" s="209"/>
      <c r="H34" s="209"/>
      <c r="I34" s="209"/>
      <c r="J34" s="210"/>
      <c r="K34" s="215">
        <f>SUM($K$19:$L$30)</f>
        <v>0</v>
      </c>
      <c r="L34" s="216"/>
      <c r="M34" s="208">
        <f>SUM($M$19:$R$33)</f>
        <v>0</v>
      </c>
      <c r="N34" s="209"/>
      <c r="O34" s="209"/>
      <c r="P34" s="209"/>
      <c r="Q34" s="209"/>
      <c r="R34" s="210"/>
      <c r="S34" s="215">
        <f>SUM($S$19:$T$30)</f>
        <v>0</v>
      </c>
      <c r="T34" s="216"/>
      <c r="U34" s="208">
        <f>SUM($U$19:$Z$33)</f>
        <v>0</v>
      </c>
      <c r="V34" s="209"/>
      <c r="W34" s="209"/>
      <c r="X34" s="247"/>
      <c r="Y34" s="247"/>
      <c r="Z34" s="248"/>
      <c r="AA34" s="245">
        <f>SUM(AA19:AB30)</f>
        <v>0</v>
      </c>
      <c r="AB34" s="246"/>
      <c r="AC34" s="241" t="str">
        <f>IF(SUM(E34,M34,U34)=0,"",SUM(E34,M34,U34))</f>
        <v/>
      </c>
      <c r="AD34" s="242"/>
      <c r="AE34" s="242"/>
      <c r="AF34" s="242"/>
      <c r="AG34" s="242"/>
      <c r="AH34" s="243"/>
      <c r="AI34" s="231">
        <f>SUM($AI$19:$AJ$30)</f>
        <v>0</v>
      </c>
      <c r="AJ34" s="216"/>
      <c r="AK34" s="208">
        <f>SUM($AK$19:$AP$33)</f>
        <v>0</v>
      </c>
      <c r="AL34" s="209"/>
      <c r="AM34" s="209"/>
      <c r="AN34" s="209"/>
      <c r="AO34" s="209"/>
      <c r="AP34" s="210"/>
      <c r="AQ34" s="215">
        <f>SUM($AQ$19:$AR$30)</f>
        <v>0</v>
      </c>
      <c r="AR34" s="216"/>
      <c r="AS34" s="208">
        <f>SUM($AS$19:$AX$33)</f>
        <v>0</v>
      </c>
      <c r="AT34" s="209"/>
      <c r="AU34" s="209"/>
      <c r="AV34" s="209"/>
      <c r="AW34" s="209"/>
      <c r="AX34" s="210"/>
      <c r="AY34" s="178">
        <f>SUM(AY19:AZ30)</f>
        <v>0</v>
      </c>
      <c r="AZ34" s="179"/>
      <c r="BA34" s="315" t="str">
        <f>IF(SUM(AK34,AS34)=0,"",SUM(AK34,AS34))</f>
        <v/>
      </c>
      <c r="BB34" s="316"/>
      <c r="BC34" s="316"/>
      <c r="BD34" s="316"/>
      <c r="BE34" s="316"/>
      <c r="BF34" s="316"/>
      <c r="BG34" s="317"/>
      <c r="BH34" s="3"/>
    </row>
    <row r="35" spans="1:62" ht="24.75" customHeight="1" thickBot="1" x14ac:dyDescent="0.25">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324" t="s">
        <v>54</v>
      </c>
      <c r="Y35" s="325"/>
      <c r="Z35" s="325"/>
      <c r="AA35" s="326">
        <f>AA34/12</f>
        <v>0</v>
      </c>
      <c r="AB35" s="327"/>
      <c r="AC35" s="328" t="str">
        <f>IF(AC34="","",ROUNDDOWN(AC34,-3))</f>
        <v/>
      </c>
      <c r="AD35" s="328"/>
      <c r="AE35" s="328"/>
      <c r="AF35" s="328"/>
      <c r="AG35" s="328"/>
      <c r="AH35" s="329"/>
      <c r="AI35" s="144"/>
      <c r="AJ35" s="144"/>
      <c r="AK35" s="144"/>
      <c r="AL35" s="144"/>
      <c r="AM35" s="145"/>
      <c r="AN35" s="145"/>
      <c r="AO35" s="145"/>
      <c r="AP35" s="145"/>
      <c r="AQ35" s="145"/>
      <c r="AR35" s="295"/>
      <c r="AS35" s="295"/>
      <c r="AT35" s="293"/>
      <c r="AU35" s="294"/>
      <c r="AV35" s="325" t="s">
        <v>55</v>
      </c>
      <c r="AW35" s="325"/>
      <c r="AX35" s="325"/>
      <c r="AY35" s="330">
        <f>AY34/12</f>
        <v>0</v>
      </c>
      <c r="AZ35" s="331"/>
      <c r="BA35" s="332" t="str">
        <f>IF(BA34="","",ROUNDDOWN(BA34,-3))</f>
        <v/>
      </c>
      <c r="BB35" s="333"/>
      <c r="BC35" s="333"/>
      <c r="BD35" s="333"/>
      <c r="BE35" s="333"/>
      <c r="BF35" s="333"/>
      <c r="BG35" s="334"/>
      <c r="BH35" s="166"/>
    </row>
    <row r="36" spans="1:62" ht="24.75" customHeight="1" x14ac:dyDescent="0.2">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62" ht="12.75" customHeight="1" x14ac:dyDescent="0.15">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62" ht="21.75" hidden="1" customHeight="1" x14ac:dyDescent="0.15">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217" t="s">
        <v>22</v>
      </c>
      <c r="AN38" s="218"/>
      <c r="AO38" s="218"/>
      <c r="AP38" s="218"/>
      <c r="AQ38" s="218"/>
      <c r="AR38" s="169" t="s">
        <v>24</v>
      </c>
      <c r="AS38" s="170"/>
      <c r="AT38" s="170"/>
      <c r="AU38" s="170"/>
      <c r="AV38" s="171"/>
      <c r="AW38" s="19"/>
      <c r="AX38" s="217" t="s">
        <v>41</v>
      </c>
      <c r="AY38" s="218"/>
      <c r="AZ38" s="218"/>
      <c r="BA38" s="218"/>
      <c r="BB38" s="219"/>
      <c r="BC38" s="299" t="e">
        <f>SUM(AV35-BC35)</f>
        <v>#VALUE!</v>
      </c>
      <c r="BD38" s="300"/>
      <c r="BE38" s="300"/>
      <c r="BF38" s="297" t="s">
        <v>21</v>
      </c>
      <c r="BG38" s="298"/>
    </row>
    <row r="39" spans="1:62" ht="21.75" hidden="1" customHeight="1" thickBot="1" x14ac:dyDescent="0.25">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220"/>
      <c r="AN39" s="221"/>
      <c r="AO39" s="221"/>
      <c r="AP39" s="221"/>
      <c r="AQ39" s="221"/>
      <c r="AR39" s="174" t="str">
        <f>AV35</f>
        <v>平均</v>
      </c>
      <c r="AS39" s="175"/>
      <c r="AT39" s="175"/>
      <c r="AU39" s="172" t="s">
        <v>21</v>
      </c>
      <c r="AV39" s="173"/>
      <c r="AW39" s="19"/>
      <c r="AX39" s="220"/>
      <c r="AY39" s="221"/>
      <c r="AZ39" s="221"/>
      <c r="BA39" s="221"/>
      <c r="BB39" s="222"/>
      <c r="BC39" s="301"/>
      <c r="BD39" s="302"/>
      <c r="BE39" s="302"/>
      <c r="BF39" s="172"/>
      <c r="BG39" s="173"/>
    </row>
    <row r="40" spans="1:62" ht="15.75" customHeight="1" x14ac:dyDescent="0.15">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x14ac:dyDescent="0.15">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x14ac:dyDescent="0.15">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x14ac:dyDescent="0.15">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2" s="7" customFormat="1" ht="23.2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2" ht="38.25" customHeight="1" x14ac:dyDescent="0.15">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2" ht="38.25" customHeight="1" x14ac:dyDescent="0.15">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2" ht="38.25" customHeight="1" x14ac:dyDescent="0.15">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2" ht="38.25" hidden="1" customHeight="1" x14ac:dyDescent="0.15">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65" ht="19.5" customHeight="1" x14ac:dyDescent="0.15">
      <c r="B49" s="2"/>
      <c r="C49" s="1"/>
      <c r="D49" s="1"/>
      <c r="E49" s="1"/>
      <c r="F49" s="1"/>
      <c r="G49" s="1"/>
      <c r="H49" s="1"/>
      <c r="I49" s="1"/>
      <c r="J49" s="1"/>
      <c r="K49" s="1"/>
      <c r="L49" s="1"/>
      <c r="M49" s="1"/>
      <c r="N49" s="1"/>
      <c r="O49" s="1"/>
      <c r="P49" s="20"/>
      <c r="Q49" s="20"/>
      <c r="R49" s="20"/>
      <c r="S49" s="20"/>
      <c r="U49" s="20"/>
      <c r="V49" s="1"/>
      <c r="W49" s="1"/>
    </row>
    <row r="50" spans="2:65" ht="19.5" customHeight="1" x14ac:dyDescent="0.15">
      <c r="B50" s="47"/>
      <c r="C50" s="47"/>
      <c r="D50" s="47"/>
      <c r="E50" s="47"/>
      <c r="F50" s="47"/>
      <c r="G50" s="47"/>
      <c r="H50" s="47"/>
      <c r="I50" s="47"/>
      <c r="J50" s="47"/>
      <c r="K50" s="47"/>
      <c r="L50" s="47"/>
      <c r="M50" s="47"/>
      <c r="N50" s="47"/>
      <c r="O50" s="47"/>
      <c r="P50" s="5"/>
      <c r="Q50" s="5"/>
      <c r="R50" s="5"/>
      <c r="S50" s="5"/>
      <c r="U50" s="21"/>
      <c r="V50" s="22"/>
      <c r="W50" s="22"/>
    </row>
    <row r="51" spans="2:65" ht="19.5" customHeight="1" x14ac:dyDescent="0.2">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20.100000000000001" customHeight="1" x14ac:dyDescent="0.2">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5" ht="20.100000000000001" customHeight="1" x14ac:dyDescent="0.2">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20.100000000000001" customHeight="1" x14ac:dyDescent="0.2">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65" ht="20.100000000000001" customHeight="1" x14ac:dyDescent="0.2">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168"/>
      <c r="AW55" s="168"/>
      <c r="AX55" s="168"/>
      <c r="AY55" s="168"/>
      <c r="AZ55" s="168"/>
      <c r="BA55" s="168"/>
      <c r="BB55" s="168"/>
      <c r="BC55" s="168"/>
      <c r="BD55" s="168"/>
      <c r="BE55" s="168"/>
      <c r="BF55" s="151" t="s">
        <v>4</v>
      </c>
      <c r="BG55" s="75"/>
    </row>
    <row r="56" spans="2:65" ht="20.100000000000001" customHeight="1" x14ac:dyDescent="0.2">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168"/>
      <c r="AW56" s="168"/>
      <c r="AX56" s="168"/>
      <c r="AY56" s="168"/>
      <c r="AZ56" s="168"/>
      <c r="BA56" s="168"/>
      <c r="BB56" s="168"/>
      <c r="BC56" s="168"/>
      <c r="BD56" s="168"/>
      <c r="BE56" s="168"/>
      <c r="BF56" s="75"/>
      <c r="BG56" s="75"/>
    </row>
    <row r="57" spans="2:65" ht="30" customHeight="1" x14ac:dyDescent="0.15">
      <c r="B57" s="71"/>
      <c r="C57" s="71"/>
      <c r="D57" s="71"/>
      <c r="E57" s="71"/>
      <c r="F57" s="71"/>
      <c r="G57" s="71"/>
      <c r="H57" s="71"/>
      <c r="I57" s="71"/>
      <c r="J57" s="71"/>
      <c r="K57" s="71"/>
      <c r="L57" s="71"/>
      <c r="M57" s="71"/>
      <c r="N57" s="71"/>
      <c r="O57" s="71"/>
      <c r="P57" s="5"/>
      <c r="Q57" s="5"/>
      <c r="R57" s="26"/>
      <c r="S57" s="26"/>
    </row>
    <row r="58" spans="2:65" ht="20.100000000000001" customHeight="1" x14ac:dyDescent="0.15"/>
    <row r="76" spans="29:55" ht="24" x14ac:dyDescent="0.25">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mergeCells count="288">
    <mergeCell ref="BA34:BG34"/>
    <mergeCell ref="C13:J17"/>
    <mergeCell ref="X35:Z35"/>
    <mergeCell ref="AA35:AB35"/>
    <mergeCell ref="AC35:AH35"/>
    <mergeCell ref="AV35:AX35"/>
    <mergeCell ref="AY35:AZ35"/>
    <mergeCell ref="BA35:BG35"/>
    <mergeCell ref="BA26:BG26"/>
    <mergeCell ref="BA27:BG27"/>
    <mergeCell ref="BA28:BG28"/>
    <mergeCell ref="BA29:BG29"/>
    <mergeCell ref="BA30:BG30"/>
    <mergeCell ref="BA31:BG31"/>
    <mergeCell ref="BA20:BG20"/>
    <mergeCell ref="BA21:BG21"/>
    <mergeCell ref="BA22:BG22"/>
    <mergeCell ref="BA23:BG23"/>
    <mergeCell ref="BA24:BG24"/>
    <mergeCell ref="BA25:BG25"/>
    <mergeCell ref="BF38:BG39"/>
    <mergeCell ref="BC38:BE39"/>
    <mergeCell ref="AI12:BG12"/>
    <mergeCell ref="C12:AH12"/>
    <mergeCell ref="E18:J18"/>
    <mergeCell ref="M18:R18"/>
    <mergeCell ref="U18:Z18"/>
    <mergeCell ref="AC18:AH18"/>
    <mergeCell ref="C18:D18"/>
    <mergeCell ref="E22:J22"/>
    <mergeCell ref="AT35:AU35"/>
    <mergeCell ref="AR35:AS35"/>
    <mergeCell ref="K18:L18"/>
    <mergeCell ref="S18:T18"/>
    <mergeCell ref="AA18:AB18"/>
    <mergeCell ref="AI18:AJ18"/>
    <mergeCell ref="AK18:AP18"/>
    <mergeCell ref="AQ18:AR18"/>
    <mergeCell ref="AS18:AX18"/>
    <mergeCell ref="K19:L19"/>
    <mergeCell ref="AQ13:AX13"/>
    <mergeCell ref="AI13:AP13"/>
    <mergeCell ref="AQ14:AX17"/>
    <mergeCell ref="AY14:BG17"/>
    <mergeCell ref="AY13:BG13"/>
    <mergeCell ref="AI14:AP17"/>
    <mergeCell ref="S13:Z13"/>
    <mergeCell ref="AA13:AH13"/>
    <mergeCell ref="S19:T19"/>
    <mergeCell ref="S20:T20"/>
    <mergeCell ref="C19:D19"/>
    <mergeCell ref="K13:R13"/>
    <mergeCell ref="AA14:AH17"/>
    <mergeCell ref="S14:Z17"/>
    <mergeCell ref="K14:R17"/>
    <mergeCell ref="E19:J19"/>
    <mergeCell ref="M19:R19"/>
    <mergeCell ref="U19:Z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E20:J20"/>
    <mergeCell ref="E21:J21"/>
    <mergeCell ref="E23:J23"/>
    <mergeCell ref="E24:J24"/>
    <mergeCell ref="E25:J25"/>
    <mergeCell ref="E26:J26"/>
    <mergeCell ref="E27:J27"/>
    <mergeCell ref="E28:J28"/>
    <mergeCell ref="E29:J29"/>
    <mergeCell ref="E30:J30"/>
    <mergeCell ref="E31:J31"/>
    <mergeCell ref="E32:J32"/>
    <mergeCell ref="E33:J33"/>
    <mergeCell ref="E34:J34"/>
    <mergeCell ref="C34:D34"/>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M20:R20"/>
    <mergeCell ref="M21:R21"/>
    <mergeCell ref="M22:R22"/>
    <mergeCell ref="M23:R23"/>
    <mergeCell ref="M24:R24"/>
    <mergeCell ref="M25:R25"/>
    <mergeCell ref="M26:R26"/>
    <mergeCell ref="M27:R27"/>
    <mergeCell ref="M28:R28"/>
    <mergeCell ref="M29:R29"/>
    <mergeCell ref="M30:R30"/>
    <mergeCell ref="M31:R31"/>
    <mergeCell ref="M32:R32"/>
    <mergeCell ref="M33:R33"/>
    <mergeCell ref="M34:R34"/>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U20:Z20"/>
    <mergeCell ref="U21:Z21"/>
    <mergeCell ref="U22:Z22"/>
    <mergeCell ref="U23:Z23"/>
    <mergeCell ref="U24:Z24"/>
    <mergeCell ref="U25:Z25"/>
    <mergeCell ref="U26:Z26"/>
    <mergeCell ref="U27:Z27"/>
    <mergeCell ref="U28:Z28"/>
    <mergeCell ref="U29:Z29"/>
    <mergeCell ref="U30:Z30"/>
    <mergeCell ref="U31:Z31"/>
    <mergeCell ref="U32:Z32"/>
    <mergeCell ref="U33:Z33"/>
    <mergeCell ref="U34:Z34"/>
    <mergeCell ref="AA19:AB19"/>
    <mergeCell ref="AA20:AB20"/>
    <mergeCell ref="AA21:AB21"/>
    <mergeCell ref="AA22:AB22"/>
    <mergeCell ref="AA23:AB23"/>
    <mergeCell ref="AA24:AB24"/>
    <mergeCell ref="AA25:AB25"/>
    <mergeCell ref="AA26:AB26"/>
    <mergeCell ref="AA27:AB27"/>
    <mergeCell ref="AA28:AB28"/>
    <mergeCell ref="AA29:AB29"/>
    <mergeCell ref="AA30:AB30"/>
    <mergeCell ref="AC19:AH19"/>
    <mergeCell ref="AC20:AH20"/>
    <mergeCell ref="AC21:AH21"/>
    <mergeCell ref="AC22:AH22"/>
    <mergeCell ref="AC23:AH23"/>
    <mergeCell ref="AC24:AH24"/>
    <mergeCell ref="AC29:AH29"/>
    <mergeCell ref="AC30:AH30"/>
    <mergeCell ref="AA31:AB31"/>
    <mergeCell ref="AA32:AB32"/>
    <mergeCell ref="AA33:AB33"/>
    <mergeCell ref="AA34:AB34"/>
    <mergeCell ref="AI19:AJ19"/>
    <mergeCell ref="AI20:AJ20"/>
    <mergeCell ref="AI21:AJ21"/>
    <mergeCell ref="AI22:AJ22"/>
    <mergeCell ref="AI23:AJ23"/>
    <mergeCell ref="AI24:AJ24"/>
    <mergeCell ref="AK21:AP21"/>
    <mergeCell ref="AK22:AP22"/>
    <mergeCell ref="AC31:AH31"/>
    <mergeCell ref="AC32:AH32"/>
    <mergeCell ref="AC33:AH33"/>
    <mergeCell ref="AC34:AH34"/>
    <mergeCell ref="AC25:AH25"/>
    <mergeCell ref="AC26:AH26"/>
    <mergeCell ref="AC27:AH27"/>
    <mergeCell ref="AC28:AH28"/>
    <mergeCell ref="AI33:AJ33"/>
    <mergeCell ref="AI34:AJ34"/>
    <mergeCell ref="AY18:AZ18"/>
    <mergeCell ref="BA18:BG18"/>
    <mergeCell ref="AI25:AJ25"/>
    <mergeCell ref="AI26:AJ26"/>
    <mergeCell ref="AI27:AJ27"/>
    <mergeCell ref="AI28:AJ28"/>
    <mergeCell ref="AK19:AP19"/>
    <mergeCell ref="AK20:AP20"/>
    <mergeCell ref="AK27:AP27"/>
    <mergeCell ref="AK28:AP28"/>
    <mergeCell ref="AI29:AJ29"/>
    <mergeCell ref="AI30:AJ30"/>
    <mergeCell ref="AI31:AJ31"/>
    <mergeCell ref="AI32:AJ32"/>
    <mergeCell ref="AQ20:AR20"/>
    <mergeCell ref="AQ21:AR21"/>
    <mergeCell ref="AQ22:AR22"/>
    <mergeCell ref="AQ23:AR23"/>
    <mergeCell ref="AK29:AP29"/>
    <mergeCell ref="AK30:AP30"/>
    <mergeCell ref="AK23:AP23"/>
    <mergeCell ref="AK24:AP24"/>
    <mergeCell ref="AK25:AP25"/>
    <mergeCell ref="AK26:AP26"/>
    <mergeCell ref="AQ32:AR32"/>
    <mergeCell ref="AQ29:AR29"/>
    <mergeCell ref="AQ30:AR30"/>
    <mergeCell ref="AQ31:AR31"/>
    <mergeCell ref="AX38:BB39"/>
    <mergeCell ref="AM38:AQ39"/>
    <mergeCell ref="AK31:AP31"/>
    <mergeCell ref="AK32:AP32"/>
    <mergeCell ref="AK33:AP33"/>
    <mergeCell ref="AK34:AP34"/>
    <mergeCell ref="AS26:AX26"/>
    <mergeCell ref="AQ24:AR24"/>
    <mergeCell ref="AQ25:AR25"/>
    <mergeCell ref="AQ26:AR26"/>
    <mergeCell ref="AQ27:AR27"/>
    <mergeCell ref="AQ28:AR28"/>
    <mergeCell ref="BA19:BG19"/>
    <mergeCell ref="AY20:AZ20"/>
    <mergeCell ref="AY21:AZ21"/>
    <mergeCell ref="AQ33:AR33"/>
    <mergeCell ref="AQ34:AR34"/>
    <mergeCell ref="AS19:AX19"/>
    <mergeCell ref="AS20:AX20"/>
    <mergeCell ref="AS21:AX21"/>
    <mergeCell ref="AS22:AX22"/>
    <mergeCell ref="AS23:AX23"/>
    <mergeCell ref="AS32:AX32"/>
    <mergeCell ref="AS33:AX33"/>
    <mergeCell ref="AS34:AX34"/>
    <mergeCell ref="A21:B21"/>
    <mergeCell ref="BC7:BF7"/>
    <mergeCell ref="BC8:BF8"/>
    <mergeCell ref="AS27:AX27"/>
    <mergeCell ref="AS28:AX28"/>
    <mergeCell ref="AS29:AX29"/>
    <mergeCell ref="AS30:AX30"/>
    <mergeCell ref="V3:AA3"/>
    <mergeCell ref="A22:B22"/>
    <mergeCell ref="Q3:R3"/>
    <mergeCell ref="T3:U3"/>
    <mergeCell ref="AY22:AZ22"/>
    <mergeCell ref="AB3:AD3"/>
    <mergeCell ref="A19:B19"/>
    <mergeCell ref="A20:B20"/>
    <mergeCell ref="AY19:AZ19"/>
    <mergeCell ref="AQ19:AR19"/>
    <mergeCell ref="AY23:AZ23"/>
    <mergeCell ref="AY24:AZ24"/>
    <mergeCell ref="AY25:AZ25"/>
    <mergeCell ref="AY26:AZ26"/>
    <mergeCell ref="AY27:AZ27"/>
    <mergeCell ref="A29:B29"/>
    <mergeCell ref="A23:B23"/>
    <mergeCell ref="AY28:AZ28"/>
    <mergeCell ref="AY29:AZ29"/>
    <mergeCell ref="AS24:AX24"/>
    <mergeCell ref="AY30:AZ30"/>
    <mergeCell ref="AY31:AZ31"/>
    <mergeCell ref="A24:B24"/>
    <mergeCell ref="A30:B30"/>
    <mergeCell ref="A25:B25"/>
    <mergeCell ref="A26:B26"/>
    <mergeCell ref="A27:B27"/>
    <mergeCell ref="A28:B28"/>
    <mergeCell ref="AS31:AX31"/>
    <mergeCell ref="AS25:AX25"/>
    <mergeCell ref="AV55:BE55"/>
    <mergeCell ref="AV56:BE56"/>
    <mergeCell ref="AR38:AV38"/>
    <mergeCell ref="AU39:AV39"/>
    <mergeCell ref="AR39:AT39"/>
    <mergeCell ref="AY32:AZ32"/>
    <mergeCell ref="AY33:AZ33"/>
    <mergeCell ref="AY34:AZ34"/>
    <mergeCell ref="BA32:BG32"/>
    <mergeCell ref="BA33:BG33"/>
  </mergeCells>
  <phoneticPr fontId="2"/>
  <printOptions horizontalCentered="1"/>
  <pageMargins left="0.23622047244094491" right="0.23622047244094491" top="0.19685039370078741" bottom="0.19685039370078741" header="0.31496062992125984" footer="0.31496062992125984"/>
  <pageSetup paperSize="8" scale="72"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syaro02</dc:creator>
  <cp:lastModifiedBy>桃原　範博</cp:lastModifiedBy>
  <cp:lastPrinted>2021-12-23T06:22:28Z</cp:lastPrinted>
  <dcterms:created xsi:type="dcterms:W3CDTF">2010-12-28T05:27:45Z</dcterms:created>
  <dcterms:modified xsi:type="dcterms:W3CDTF">2022-05-16T02:31:13Z</dcterms:modified>
</cp:coreProperties>
</file>